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heets/sheet2.xml" ContentType="application/vnd.openxmlformats-officedocument.spreadsheetml.chart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5b2" sheetId="21" r:id="rId1"/>
    <sheet name="5b2-ENA" sheetId="46" r:id="rId2"/>
    <sheet name="5b2-Armaz" sheetId="47" r:id="rId3"/>
  </sheets>
  <definedNames>
    <definedName name="_xlnm.Print_Area" localSheetId="0">'5b2'!$A$1:$M$11</definedName>
  </definedNames>
  <calcPr calcId="125725"/>
</workbook>
</file>

<file path=xl/calcChain.xml><?xml version="1.0" encoding="utf-8"?>
<calcChain xmlns="http://schemas.openxmlformats.org/spreadsheetml/2006/main">
  <c r="M8" i="21"/>
  <c r="M7"/>
  <c r="L8"/>
  <c r="L7"/>
  <c r="K8"/>
  <c r="K7"/>
  <c r="J8"/>
  <c r="J7"/>
  <c r="I8"/>
  <c r="I7"/>
  <c r="H8"/>
  <c r="H7"/>
  <c r="G8"/>
  <c r="G7"/>
  <c r="F8"/>
  <c r="F7"/>
  <c r="E8"/>
  <c r="E7"/>
  <c r="D8"/>
  <c r="D7"/>
  <c r="C8"/>
  <c r="C7"/>
  <c r="B8"/>
  <c r="B7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<sst xmlns="http://schemas.openxmlformats.org/spreadsheetml/2006/main" count="22" uniqueCount="22">
  <si>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</si>
  <si>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</si>
  <si>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</si>
  <si>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</si>
  <si>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</si>
  <si>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</si>
  <si>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</si>
  <si>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</si>
  <si>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</si>
  <si>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</si>
  <si>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</si>
  <si>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</si>
  <si>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Energia Natural Afluente em %</t>
  </si>
  <si>
    <t>ENA Total</t>
  </si>
  <si>
    <t>ENA Armazenável Verificada</t>
  </si>
  <si>
    <t>% mínima</t>
  </si>
  <si>
    <t>% verificada</t>
  </si>
  <si>
    <t>100% da MLT</t>
  </si>
  <si>
    <t xml:space="preserve">Mínima do Histórico  </t>
  </si>
  <si>
    <t xml:space="preserve">ENA Armazenável Verificada </t>
  </si>
  <si>
    <t>Região Sul</t>
  </si>
  <si>
    <t>Gráficos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</si>
</sst>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0.0%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9"/>
      </bottom>
      <diagonal/>
    </border>
  </borders>
  <cellStyleXfs count="1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3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1" fillId="0" borderId="0" xfId="1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66" fontId="6" fillId="0" borderId="0" xfId="11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6" fontId="4" fillId="0" borderId="2" xfId="1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7" fontId="4" fillId="0" borderId="0" xfId="9" applyNumberFormat="1" applyFont="1" applyBorder="1" applyAlignment="1">
      <alignment vertical="center"/>
    </xf>
    <xf numFmtId="167" fontId="4" fillId="0" borderId="2" xfId="9" applyNumberFormat="1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11" applyNumberFormat="1" applyFont="1" applyFill="1" applyAlignment="1">
      <alignment horizontal="center" vertical="center"/>
    </xf>
    <xf numFmtId="0" fontId="4" fillId="0" borderId="0" xfId="11" applyNumberFormat="1" applyFont="1" applyFill="1" applyAlignment="1">
      <alignment horizontal="center" vertical="center"/>
    </xf>
    <xf numFmtId="166" fontId="4" fillId="0" borderId="0" xfId="11" applyNumberFormat="1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167" fontId="11" fillId="4" borderId="0" xfId="9" applyNumberFormat="1" applyFont="1" applyFill="1" applyAlignment="1">
      <alignment vertical="center"/>
    </xf>
    <xf numFmtId="167" fontId="11" fillId="0" borderId="0" xfId="9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167" fontId="6" fillId="4" borderId="0" xfId="9" applyNumberFormat="1" applyFont="1" applyFill="1" applyAlignment="1">
      <alignment vertical="center"/>
    </xf>
    <xf numFmtId="167" fontId="6" fillId="0" borderId="0" xfId="9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8.7921183143918905E-2"/>
          <c:y val="7.7821011673151752E-2"/>
          <c:w val="0.91073059561807446"/>
          <c:h val="0.86268854434940334"/>
        </c:manualLayout>
      </c:layout>
      <c:barChart>
        <c:barDir val="col"/>
        <c:grouping val="clustered"/>
        <c:ser>
          <c:idx val="0"/>
          <c:order val="0"/>
          <c:tx>
            <c:strRef>
              <c:f>'5b2'!$A$4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'5b2'!$B$3:$M$3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'5b2'!$B$4:$M$4</c:f>
              <c:numCache>
                <c:formatCode>_(* #,##0.0_);_(* \(#,##0.0\);_(* "-"??_);_(@_)</c:formatCode>
                <c:ptCount val="12"/>
                <c:pt idx="0">
                  <c:v>7176.2820512820517</c:v>
                </c:pt>
                <c:pt idx="1">
                  <c:v>8298.8395741117347</c:v>
                </c:pt>
                <c:pt idx="2">
                  <c:v>6883.4792122538292</c:v>
                </c:pt>
                <c:pt idx="3">
                  <c:v>6532.6199516741453</c:v>
                </c:pt>
                <c:pt idx="4">
                  <c:v>8540.5027932960893</c:v>
                </c:pt>
                <c:pt idx="5">
                  <c:v>9652.061187451387</c:v>
                </c:pt>
                <c:pt idx="6">
                  <c:v>10731.607629427792</c:v>
                </c:pt>
                <c:pt idx="7">
                  <c:v>10124.443943915761</c:v>
                </c:pt>
                <c:pt idx="8">
                  <c:v>11860.465116279069</c:v>
                </c:pt>
                <c:pt idx="9">
                  <c:v>13227.626459143969</c:v>
                </c:pt>
                <c:pt idx="10">
                  <c:v>9450.7683551508253</c:v>
                </c:pt>
                <c:pt idx="11">
                  <c:v>7418.6231144380172</c:v>
                </c:pt>
              </c:numCache>
            </c:numRef>
          </c:val>
        </c:ser>
        <c:ser>
          <c:idx val="2"/>
          <c:order val="2"/>
          <c:tx>
            <c:strRef>
              <c:f>'5b2'!$A$6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'5b2'!$B$6:$M$6</c:f>
              <c:numCache>
                <c:formatCode>_(* #,##0.0_);_(* \(#,##0.0\);_(* "-"??_);_(@_)</c:formatCode>
                <c:ptCount val="12"/>
                <c:pt idx="0">
                  <c:v>8624.4557692307699</c:v>
                </c:pt>
                <c:pt idx="1">
                  <c:v>6764.3841368584754</c:v>
                </c:pt>
                <c:pt idx="2">
                  <c:v>11902.91225382932</c:v>
                </c:pt>
                <c:pt idx="3">
                  <c:v>7308.041939937867</c:v>
                </c:pt>
                <c:pt idx="4">
                  <c:v>4805.7409217877102</c:v>
                </c:pt>
                <c:pt idx="5">
                  <c:v>12518.723360124446</c:v>
                </c:pt>
                <c:pt idx="6">
                  <c:v>11274.626975476836</c:v>
                </c:pt>
                <c:pt idx="7">
                  <c:v>11899.258967284195</c:v>
                </c:pt>
                <c:pt idx="8">
                  <c:v>11984.999999999998</c:v>
                </c:pt>
                <c:pt idx="9">
                  <c:v>11525.230933852139</c:v>
                </c:pt>
                <c:pt idx="10">
                  <c:v>6426.5224815025613</c:v>
                </c:pt>
                <c:pt idx="11">
                  <c:v>6410.4322331858903</c:v>
                </c:pt>
              </c:numCache>
            </c:numRef>
          </c:val>
        </c:ser>
        <c:gapWidth val="30"/>
        <c:axId val="97500160"/>
        <c:axId val="97621888"/>
      </c:barChart>
      <c:barChart>
        <c:barDir val="col"/>
        <c:grouping val="clustered"/>
        <c:ser>
          <c:idx val="1"/>
          <c:order val="1"/>
          <c:tx>
            <c:strRef>
              <c:f>'5b2'!$A$5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FFC000"/>
            </a:solidFill>
          </c:spPr>
          <c:val>
            <c:numRef>
              <c:f>'5b2'!$B$5:$M$5</c:f>
              <c:numCache>
                <c:formatCode>_(* #,##0.0_);_(* \(#,##0.0\);_(* "-"??_);_(@_)</c:formatCode>
                <c:ptCount val="12"/>
                <c:pt idx="0">
                  <c:v>1242.2144230769231</c:v>
                </c:pt>
                <c:pt idx="1">
                  <c:v>2941.9386290226103</c:v>
                </c:pt>
                <c:pt idx="2">
                  <c:v>3541.5500547045954</c:v>
                </c:pt>
                <c:pt idx="3">
                  <c:v>1732.4508111839834</c:v>
                </c:pt>
                <c:pt idx="4">
                  <c:v>1325.4860335195531</c:v>
                </c:pt>
                <c:pt idx="5">
                  <c:v>2097.3928960331864</c:v>
                </c:pt>
                <c:pt idx="6">
                  <c:v>6637.4993188010885</c:v>
                </c:pt>
                <c:pt idx="7">
                  <c:v>4038.6406892279974</c:v>
                </c:pt>
                <c:pt idx="8">
                  <c:v>3992.2325581395339</c:v>
                </c:pt>
                <c:pt idx="9">
                  <c:v>4377.0215953307397</c:v>
                </c:pt>
                <c:pt idx="10">
                  <c:v>2908.0014228799091</c:v>
                </c:pt>
                <c:pt idx="11">
                  <c:v>3230.0685040263129</c:v>
                </c:pt>
              </c:numCache>
            </c:numRef>
          </c:val>
        </c:ser>
        <c:axId val="97623424"/>
        <c:axId val="97764480"/>
      </c:barChart>
      <c:catAx>
        <c:axId val="975001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621888"/>
        <c:crosses val="autoZero"/>
        <c:auto val="1"/>
        <c:lblAlgn val="ctr"/>
        <c:lblOffset val="100"/>
        <c:tickLblSkip val="1"/>
        <c:tickMarkSkip val="1"/>
      </c:catAx>
      <c:valAx>
        <c:axId val="97621888"/>
        <c:scaling>
          <c:orientation val="minMax"/>
        </c:scaling>
        <c:axPos val="l"/>
        <c:majorGridlines>
          <c:spPr>
            <a:ln>
              <a:solidFill>
                <a:schemeClr val="accent4">
                  <a:lumMod val="75000"/>
                </a:schemeClr>
              </a:solidFill>
            </a:ln>
          </c:spPr>
        </c:majorGridlines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500160"/>
        <c:crosses val="autoZero"/>
        <c:crossBetween val="between"/>
      </c:valAx>
      <c:catAx>
        <c:axId val="97623424"/>
        <c:scaling>
          <c:orientation val="minMax"/>
        </c:scaling>
        <c:delete val="1"/>
        <c:axPos val="b"/>
        <c:tickLblPos val="none"/>
        <c:crossAx val="97764480"/>
        <c:crosses val="autoZero"/>
        <c:auto val="1"/>
        <c:lblAlgn val="ctr"/>
        <c:lblOffset val="100"/>
      </c:catAx>
      <c:valAx>
        <c:axId val="97764480"/>
        <c:scaling>
          <c:orientation val="minMax"/>
          <c:max val="60000"/>
        </c:scaling>
        <c:delete val="1"/>
        <c:axPos val="r"/>
        <c:numFmt formatCode="_(* #,##0.0_);_(* \(#,##0.0\);_(* &quot;-&quot;??_);_(@_)" sourceLinked="1"/>
        <c:tickLblPos val="none"/>
        <c:crossAx val="97623424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4467067233575068"/>
          <c:y val="6.7596241436539944E-2"/>
          <c:w val="0.76276427440646954"/>
          <c:h val="6.4550124578326484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5.7985710263374207E-2"/>
          <c:y val="5.9444508098865638E-2"/>
          <c:w val="0.93794506612411188"/>
          <c:h val="0.88111098380226704"/>
        </c:manualLayout>
      </c:layout>
      <c:barChart>
        <c:barDir val="col"/>
        <c:grouping val="clustered"/>
        <c:ser>
          <c:idx val="0"/>
          <c:order val="0"/>
          <c:tx>
            <c:strRef>
              <c:f>'5b2'!$A$10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layout>
                <c:manualLayout>
                  <c:x val="4.1757649062941432E-3"/>
                  <c:y val="-5.876908777923970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7734718561861E-3"/>
                  <c:y val="-5.858320079067422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247378665663184E-3"/>
                  <c:y val="6.336128183478334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3178202673801466E-3"/>
                  <c:y val="8.746375530988777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9109026681939866E-3"/>
                  <c:y val="5.64415732322736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'5b2'!$B$9:$F$9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'5b2'!$B$10:$F$10</c:f>
              <c:numCache>
                <c:formatCode>0.0%</c:formatCode>
                <c:ptCount val="5"/>
                <c:pt idx="0">
                  <c:v>1.22</c:v>
                </c:pt>
                <c:pt idx="1">
                  <c:v>1.41</c:v>
                </c:pt>
                <c:pt idx="2">
                  <c:v>1.6022000000000001</c:v>
                </c:pt>
                <c:pt idx="3">
                  <c:v>0.74</c:v>
                </c:pt>
                <c:pt idx="4">
                  <c:v>1.25</c:v>
                </c:pt>
              </c:numCache>
            </c:numRef>
          </c:val>
        </c:ser>
        <c:ser>
          <c:idx val="2"/>
          <c:order val="1"/>
          <c:tx>
            <c:strRef>
              <c:f>'5b2'!$A$11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FFCC66"/>
            </a:solidFill>
          </c:spPr>
          <c:dLbls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'5b2'!$B$9:$F$9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'5b2'!$B$11:$F$11</c:f>
              <c:numCache>
                <c:formatCode>0.0%</c:formatCode>
                <c:ptCount val="5"/>
                <c:pt idx="0">
                  <c:v>0.89</c:v>
                </c:pt>
                <c:pt idx="1">
                  <c:v>1.05</c:v>
                </c:pt>
                <c:pt idx="2">
                  <c:v>1.119</c:v>
                </c:pt>
                <c:pt idx="3">
                  <c:v>0.67200000000000004</c:v>
                </c:pt>
                <c:pt idx="4">
                  <c:v>1.01</c:v>
                </c:pt>
              </c:numCache>
            </c:numRef>
          </c:val>
        </c:ser>
        <c:gapWidth val="25"/>
        <c:overlap val="50"/>
        <c:axId val="102391168"/>
        <c:axId val="102413440"/>
      </c:barChart>
      <c:catAx>
        <c:axId val="1023911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2413440"/>
        <c:crosses val="autoZero"/>
        <c:auto val="1"/>
        <c:lblAlgn val="ctr"/>
        <c:lblOffset val="100"/>
        <c:tickLblSkip val="1"/>
        <c:tickMarkSkip val="1"/>
      </c:catAx>
      <c:valAx>
        <c:axId val="102413440"/>
        <c:scaling>
          <c:orientation val="minMax"/>
        </c:scaling>
        <c:axPos val="l"/>
        <c:majorGridlines>
          <c:spPr>
            <a:ln>
              <a:solidFill>
                <a:schemeClr val="bg2">
                  <a:lumMod val="50000"/>
                </a:schemeClr>
              </a:solidFill>
            </a:ln>
          </c:spPr>
        </c:majorGridlines>
        <c:numFmt formatCode="0.0%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239116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175003692159409"/>
          <c:y val="1.7443461405676126E-3"/>
          <c:w val="0.5140002020971467"/>
          <c:h val="5.0665901310672175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23</xdr:row>
      <xdr:rowOff>292100</xdr:rowOff>
    </xdr:from>
    <xdr:to>
      <xdr:col>0</xdr:col>
      <xdr:colOff>1524000</xdr:colOff>
      <xdr:row>25</xdr:row>
      <xdr:rowOff>215900</xdr:rowOff>
    </xdr:to>
    <xdr:cxnSp macro="">
      <xdr:nvCxnSpPr>
        <xdr:cNvPr id="3" name="Conector de seta reta 2"/>
        <xdr:cNvCxnSpPr/>
      </xdr:nvCxnSpPr>
      <xdr:spPr bwMode="auto">
        <a:xfrm>
          <a:off x="1524000" y="6007100"/>
          <a:ext cx="0" cy="45720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330200</xdr:colOff>
      <xdr:row>24</xdr:row>
      <xdr:rowOff>12700</xdr:rowOff>
    </xdr:from>
    <xdr:to>
      <xdr:col>1</xdr:col>
      <xdr:colOff>330200</xdr:colOff>
      <xdr:row>26</xdr:row>
      <xdr:rowOff>12700</xdr:rowOff>
    </xdr:to>
    <xdr:cxnSp macro="">
      <xdr:nvCxnSpPr>
        <xdr:cNvPr id="4" name="Conector de seta reta 3"/>
        <xdr:cNvCxnSpPr/>
      </xdr:nvCxnSpPr>
      <xdr:spPr bwMode="auto">
        <a:xfrm>
          <a:off x="2476500" y="6032500"/>
          <a:ext cx="0" cy="45720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0.09343</cdr:x>
      <cdr:y>0.00422</cdr:y>
    </cdr:from>
    <cdr:to>
      <cdr:x>0.45793</cdr:x>
      <cdr:y>0.06336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901700" y="254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pt-BR" sz="1800" b="1">
              <a:latin typeface="Arial" pitchFamily="34" charset="0"/>
              <a:cs typeface="Arial" pitchFamily="34" charset="0"/>
            </a:rPr>
            <a:t>Energia Natural Afluente em %</a:t>
          </a:r>
        </a:p>
      </cdr:txBody>
    </cdr:sp>
  </cdr:relSizeAnchor>
  <cdr:relSizeAnchor xmlns:cdr="http://schemas.openxmlformats.org/drawingml/2006/chartDrawing">
    <cdr:from>
      <cdr:x>0.63294</cdr:x>
      <cdr:y>0.00211</cdr:y>
    </cdr:from>
    <cdr:to>
      <cdr:x>0.99745</cdr:x>
      <cdr:y>0.06125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108700" y="127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r"/>
          <a:r>
            <a:rPr lang="pt-BR" sz="1400" b="1">
              <a:latin typeface="Arial" pitchFamily="34" charset="0"/>
              <a:cs typeface="Arial" pitchFamily="34" charset="0"/>
            </a:rPr>
            <a:t>Região Sul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4"/>
  <sheetViews>
    <sheetView tabSelected="1" zoomScale="75" zoomScaleNormal="75" workbookViewId="0">
      <selection activeCell="A7" sqref="A7"/>
    </sheetView>
  </sheetViews>
  <sheetFormatPr defaultRowHeight="12.75"/>
  <cols>
    <col min="1" max="1" width="32.140625" customWidth="1"/>
    <col min="2" max="13" width="12.7109375" customWidth="1"/>
  </cols>
  <sheetData>
    <row r="1" spans="1:14" s="1" customFormat="1" ht="24" customHeight="1">
      <c r="A1" s="6" t="s">
        <v>12</v>
      </c>
      <c r="M1" s="7"/>
    </row>
    <row r="2" spans="1:14" s="1" customFormat="1" ht="21" customHeight="1" thickBot="1">
      <c r="A2" s="30" t="s">
        <v>20</v>
      </c>
      <c r="B2" s="30"/>
      <c r="C2" s="4"/>
      <c r="M2" s="7"/>
    </row>
    <row r="3" spans="1:14" s="1" customFormat="1" ht="21" customHeight="1" thickBot="1">
      <c r="A3" s="2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</row>
    <row r="4" spans="1:14" s="3" customFormat="1" ht="21" customHeight="1">
      <c r="A4" s="9" t="s">
        <v>17</v>
      </c>
      <c r="B4" s="10">
        <v>7176.2820512820517</v>
      </c>
      <c r="C4" s="10">
        <v>8298.8395741117347</v>
      </c>
      <c r="D4" s="10">
        <v>6883.4792122538292</v>
      </c>
      <c r="E4" s="10">
        <v>6532.6199516741453</v>
      </c>
      <c r="F4" s="10">
        <v>8540.5027932960893</v>
      </c>
      <c r="G4" s="10">
        <v>9652.061187451387</v>
      </c>
      <c r="H4" s="10">
        <v>10731.607629427792</v>
      </c>
      <c r="I4" s="10">
        <v>10124.443943915761</v>
      </c>
      <c r="J4" s="10">
        <v>11860.465116279069</v>
      </c>
      <c r="K4" s="10">
        <v>13227.626459143969</v>
      </c>
      <c r="L4" s="10">
        <v>9450.7683551508253</v>
      </c>
      <c r="M4" s="10">
        <v>7418.6231144380172</v>
      </c>
      <c r="N4" s="5"/>
    </row>
    <row r="5" spans="1:14" s="3" customFormat="1" ht="21" customHeight="1">
      <c r="A5" s="11" t="s">
        <v>18</v>
      </c>
      <c r="B5" s="12">
        <v>1242.2144230769231</v>
      </c>
      <c r="C5" s="12">
        <v>2941.9386290226103</v>
      </c>
      <c r="D5" s="12">
        <v>3541.5500547045954</v>
      </c>
      <c r="E5" s="12">
        <v>1732.4508111839834</v>
      </c>
      <c r="F5" s="12">
        <v>1325.4860335195531</v>
      </c>
      <c r="G5" s="12">
        <v>2097.3928960331864</v>
      </c>
      <c r="H5" s="12">
        <v>6637.4993188010885</v>
      </c>
      <c r="I5" s="12">
        <v>4038.6406892279974</v>
      </c>
      <c r="J5" s="12">
        <v>3992.2325581395339</v>
      </c>
      <c r="K5" s="12">
        <v>4377.0215953307397</v>
      </c>
      <c r="L5" s="12">
        <v>2908.0014228799091</v>
      </c>
      <c r="M5" s="12">
        <v>3230.0685040263129</v>
      </c>
      <c r="N5" s="5"/>
    </row>
    <row r="6" spans="1:14" s="3" customFormat="1" ht="21" customHeight="1" thickBot="1">
      <c r="A6" s="13" t="s">
        <v>19</v>
      </c>
      <c r="B6" s="14">
        <v>8624.4557692307699</v>
      </c>
      <c r="C6" s="14">
        <v>6764.3841368584754</v>
      </c>
      <c r="D6" s="14">
        <v>11902.91225382932</v>
      </c>
      <c r="E6" s="14">
        <v>7308.041939937867</v>
      </c>
      <c r="F6" s="14">
        <v>4805.7409217877102</v>
      </c>
      <c r="G6" s="14">
        <v>12518.723360124446</v>
      </c>
      <c r="H6" s="14">
        <v>11274.626975476836</v>
      </c>
      <c r="I6" s="14">
        <v>11899.258967284195</v>
      </c>
      <c r="J6" s="14">
        <v>11984.999999999998</v>
      </c>
      <c r="K6" s="14">
        <v>11525.230933852139</v>
      </c>
      <c r="L6" s="14">
        <v>6426.5224815025613</v>
      </c>
      <c r="M6" s="14">
        <v>6410.4322331858903</v>
      </c>
      <c r="N6" s="5"/>
    </row>
    <row r="7" spans="1:14" s="3" customFormat="1" ht="21" customHeight="1">
      <c r="A7" s="15" t="s">
        <v>15</v>
      </c>
      <c r="B7" s="16">
        <f>B5/B4</f>
        <v>0.1731</v>
      </c>
      <c r="C7" s="16">
        <f>C5/C4</f>
        <v>0.35450000000000004</v>
      </c>
      <c r="D7" s="16">
        <f>D5/D4</f>
        <v>0.51450000000000007</v>
      </c>
      <c r="E7" s="16">
        <f>E5/E4</f>
        <v>0.26519999999999999</v>
      </c>
      <c r="F7" s="16">
        <f>F5/F4</f>
        <v>0.1552</v>
      </c>
      <c r="G7" s="16">
        <f>G5/G4</f>
        <v>0.21729999999999999</v>
      </c>
      <c r="H7" s="16">
        <f>H5/H4</f>
        <v>0.61849999999999994</v>
      </c>
      <c r="I7" s="16">
        <f>I5/I4</f>
        <v>0.39890000000000003</v>
      </c>
      <c r="J7" s="16">
        <f>J5/J4</f>
        <v>0.33659999999999995</v>
      </c>
      <c r="K7" s="16">
        <f>K5/K4</f>
        <v>0.33090000000000003</v>
      </c>
      <c r="L7" s="16">
        <f>L5/L4</f>
        <v>0.30770000000000003</v>
      </c>
      <c r="M7" s="16">
        <f>M5/M4</f>
        <v>0.43540000000000001</v>
      </c>
    </row>
    <row r="8" spans="1:14" s="3" customFormat="1" ht="21" customHeight="1" thickBot="1">
      <c r="A8" s="13" t="s">
        <v>16</v>
      </c>
      <c r="B8" s="17">
        <f>B6/B4</f>
        <v>1.2018</v>
      </c>
      <c r="C8" s="17">
        <f>C6/C4</f>
        <v>0.81510000000000005</v>
      </c>
      <c r="D8" s="17">
        <f>D6/D4</f>
        <v>1.7291999999999996</v>
      </c>
      <c r="E8" s="17">
        <f>E6/E4</f>
        <v>1.1187</v>
      </c>
      <c r="F8" s="17">
        <f>F6/F4</f>
        <v>0.56270000000000009</v>
      </c>
      <c r="G8" s="17">
        <f>G6/G4</f>
        <v>1.2969999999999997</v>
      </c>
      <c r="H8" s="17">
        <f>H6/H4</f>
        <v>1.0505999999999998</v>
      </c>
      <c r="I8" s="17">
        <f>I6/I4</f>
        <v>1.1753</v>
      </c>
      <c r="J8" s="17">
        <f>J6/J4</f>
        <v>1.0105</v>
      </c>
      <c r="K8" s="17">
        <f>K6/K4</f>
        <v>0.87129999999999996</v>
      </c>
      <c r="L8" s="17">
        <f>L6/L4</f>
        <v>0.68</v>
      </c>
      <c r="M8" s="17">
        <f>M6/M4</f>
        <v>0.86409999999999998</v>
      </c>
    </row>
    <row r="9" spans="1:14" s="3" customFormat="1" ht="21" customHeight="1">
      <c r="A9" s="18"/>
      <c r="B9" s="19">
        <v>2009</v>
      </c>
      <c r="C9" s="19">
        <v>2010</v>
      </c>
      <c r="D9" s="19">
        <v>2011</v>
      </c>
      <c r="E9" s="19">
        <v>2012</v>
      </c>
      <c r="F9" s="19">
        <v>2013</v>
      </c>
      <c r="G9" s="20"/>
      <c r="H9" s="20"/>
      <c r="I9" s="21"/>
      <c r="J9" s="21"/>
      <c r="K9" s="21"/>
      <c r="L9" s="21"/>
      <c r="M9" s="21"/>
    </row>
    <row r="10" spans="1:14" s="3" customFormat="1" ht="21" customHeight="1">
      <c r="A10" s="22" t="s">
        <v>13</v>
      </c>
      <c r="B10" s="23">
        <v>1.22</v>
      </c>
      <c r="C10" s="23">
        <v>1.41</v>
      </c>
      <c r="D10" s="23">
        <v>1.6022000000000001</v>
      </c>
      <c r="E10" s="23">
        <v>0.74</v>
      </c>
      <c r="F10" s="23">
        <v>1.25</v>
      </c>
      <c r="G10" s="24"/>
      <c r="H10" s="24"/>
      <c r="I10" s="10"/>
      <c r="J10" s="10"/>
      <c r="K10" s="10"/>
      <c r="L10" s="10"/>
      <c r="M10" s="10"/>
    </row>
    <row r="11" spans="1:14" s="3" customFormat="1" ht="21" customHeight="1">
      <c r="A11" s="25" t="s">
        <v>14</v>
      </c>
      <c r="B11" s="26">
        <v>0.89</v>
      </c>
      <c r="C11" s="26">
        <v>1.05</v>
      </c>
      <c r="D11" s="26">
        <v>1.119</v>
      </c>
      <c r="E11" s="26">
        <v>0.67200000000000004</v>
      </c>
      <c r="F11" s="26">
        <v>1.01</v>
      </c>
      <c r="G11" s="27"/>
      <c r="H11" s="27"/>
      <c r="I11" s="12"/>
      <c r="J11" s="12"/>
      <c r="K11" s="12"/>
      <c r="L11" s="12"/>
      <c r="M11" s="12"/>
    </row>
    <row r="12" spans="1:14" s="3" customFormat="1" ht="18" customHeight="1"/>
    <row r="13" spans="1:14" s="3" customFormat="1" ht="18" customHeight="1"/>
    <row r="14" spans="1:14" s="3" customFormat="1" ht="18" customHeight="1"/>
    <row r="15" spans="1:14" s="3" customFormat="1" ht="18" customHeight="1"/>
    <row r="16" spans="1:14" s="3" customFormat="1" ht="18" customHeight="1"/>
    <row r="17" spans="1:2" s="3" customFormat="1" ht="18" customHeight="1"/>
    <row r="18" spans="1:2" s="3" customFormat="1" ht="18" customHeight="1"/>
    <row r="19" spans="1:2" s="3" customFormat="1" ht="18" customHeight="1"/>
    <row r="20" spans="1:2" s="3" customFormat="1" ht="18" customHeight="1"/>
    <row r="21" spans="1:2" s="3" customFormat="1" ht="18" customHeight="1"/>
    <row r="22" spans="1:2" s="3" customFormat="1" ht="18" customHeight="1"/>
    <row r="23" spans="1:2" s="3" customFormat="1" ht="18" customHeight="1"/>
    <row r="24" spans="1:2" s="3" customFormat="1" ht="24" customHeight="1">
      <c r="A24" s="28" t="s">
        <v>21</v>
      </c>
      <c r="B24" s="29"/>
    </row>
    <row r="25" spans="1:2" s="3" customFormat="1" ht="18" customHeight="1"/>
    <row r="26" spans="1:2" s="3" customFormat="1" ht="18" customHeight="1"/>
    <row r="27" spans="1:2" s="3" customFormat="1" ht="18" customHeight="1"/>
    <row r="28" spans="1:2" s="3" customFormat="1" ht="18" customHeight="1"/>
    <row r="29" spans="1:2" s="3" customFormat="1" ht="18" customHeight="1"/>
    <row r="30" spans="1:2" s="3" customFormat="1" ht="18" customHeight="1"/>
    <row r="31" spans="1:2" s="3" customFormat="1" ht="18" customHeight="1"/>
    <row r="32" spans="1:2" s="3" customFormat="1" ht="18" customHeight="1"/>
    <row r="33" s="3" customFormat="1" ht="18" customHeight="1"/>
    <row r="34" s="3" customFormat="1" ht="18" customHeight="1"/>
    <row r="35" s="3" customFormat="1" ht="18" customHeight="1"/>
    <row r="36" s="3" customFormat="1" ht="18" customHeight="1"/>
    <row r="37" s="3" customFormat="1" ht="18" customHeight="1"/>
    <row r="38" s="3" customFormat="1" ht="18" customHeight="1"/>
    <row r="39" s="3" customFormat="1" ht="18" customHeight="1"/>
    <row r="40" s="3" customFormat="1" ht="18" customHeight="1"/>
    <row r="41" s="3" customFormat="1" ht="18" customHeight="1"/>
    <row r="42" s="3" customFormat="1" ht="18" customHeight="1"/>
    <row r="43" s="3" customFormat="1" ht="18" customHeight="1"/>
    <row r="44" s="3" customFormat="1" ht="18" customHeight="1"/>
    <row r="45" s="3" customFormat="1" ht="18" customHeight="1"/>
    <row r="46" s="3" customFormat="1" ht="18" customHeight="1"/>
    <row r="47" s="3" customFormat="1" ht="18" customHeight="1"/>
    <row r="48" s="3" customFormat="1" ht="18" customHeight="1"/>
    <row r="49" s="3" customFormat="1" ht="18" customHeight="1"/>
    <row r="50" s="3" customFormat="1" ht="18" customHeight="1"/>
    <row r="51" s="3" customFormat="1" ht="18" customHeight="1"/>
    <row r="52" s="3" customFormat="1" ht="18" customHeight="1"/>
    <row r="53" s="3" customFormat="1" ht="18" customHeight="1"/>
    <row r="54" s="3" customFormat="1" ht="18" customHeight="1"/>
    <row r="55" s="3" customFormat="1" ht="18" customHeight="1"/>
    <row r="56" s="3" customFormat="1" ht="18" customHeight="1"/>
    <row r="57" s="3" customFormat="1" ht="18" customHeight="1"/>
    <row r="58" s="3" customFormat="1" ht="18" customHeight="1"/>
    <row r="59" s="3" customFormat="1" ht="18" customHeight="1"/>
    <row r="60" s="3" customFormat="1" ht="18" customHeight="1"/>
    <row r="61" s="3" customFormat="1" ht="18" customHeight="1"/>
    <row r="62" s="3" customFormat="1" ht="18" customHeight="1"/>
    <row r="63" s="3" customFormat="1" ht="18" customHeight="1"/>
    <row r="64" s="3" customFormat="1" ht="18" customHeight="1"/>
    <row r="65" s="3" customFormat="1" ht="18" customHeight="1"/>
    <row r="66" s="3" customFormat="1" ht="18" customHeight="1"/>
    <row r="67" s="3" customFormat="1" ht="18" customHeight="1"/>
    <row r="68" s="3" customFormat="1" ht="18" customHeight="1"/>
    <row r="69" s="3" customFormat="1" ht="18" customHeight="1"/>
    <row r="70" s="3" customFormat="1" ht="18" customHeight="1"/>
    <row r="71" s="3" customFormat="1" ht="18" customHeight="1"/>
    <row r="72" s="3" customFormat="1" ht="18" customHeight="1"/>
    <row r="73" s="3" customFormat="1" ht="18" customHeight="1"/>
    <row r="74" s="3" customFormat="1" ht="18" customHeight="1"/>
    <row r="75" s="3" customFormat="1" ht="18" customHeight="1"/>
    <row r="76" s="3" customFormat="1" ht="18" customHeight="1"/>
    <row r="77" s="3" customFormat="1" ht="18" customHeight="1"/>
    <row r="78" s="3" customFormat="1" ht="18" customHeight="1"/>
    <row r="79" s="3" customFormat="1" ht="18" customHeight="1"/>
    <row r="80" s="3" customFormat="1" ht="18" customHeight="1"/>
    <row r="81" s="3" customFormat="1" ht="18" customHeight="1"/>
    <row r="82" s="3" customFormat="1" ht="18" customHeight="1"/>
    <row r="83" s="3" customFormat="1" ht="18" customHeight="1"/>
    <row r="84" s="3" customFormat="1" ht="18" customHeight="1"/>
    <row r="85" s="3" customFormat="1" ht="18" customHeight="1"/>
    <row r="86" s="3" customFormat="1" ht="18" customHeight="1"/>
    <row r="87" s="3" customFormat="1" ht="18" customHeight="1"/>
    <row r="88" s="3" customFormat="1" ht="18" customHeight="1"/>
    <row r="89" s="3" customFormat="1" ht="18" customHeight="1"/>
    <row r="90" s="3" customFormat="1" ht="18" customHeight="1"/>
    <row r="91" s="3" customFormat="1" ht="18" customHeight="1"/>
    <row r="92" s="3" customFormat="1" ht="18" customHeight="1"/>
    <row r="93" s="3" customFormat="1" ht="18" customHeight="1"/>
    <row r="94" s="3" customFormat="1" ht="18" customHeight="1"/>
    <row r="95" s="3" customFormat="1" ht="18" customHeight="1"/>
    <row r="96" s="3" customFormat="1" ht="18" customHeight="1"/>
    <row r="97" s="3" customFormat="1" ht="18" customHeight="1"/>
    <row r="98" s="3" customFormat="1" ht="18" customHeight="1"/>
    <row r="99" s="3" customFormat="1" ht="18" customHeight="1"/>
    <row r="100" s="3" customFormat="1" ht="18" customHeight="1"/>
    <row r="101" s="3" customFormat="1" ht="18" customHeight="1"/>
    <row r="102" s="3" customFormat="1" ht="18" customHeight="1"/>
    <row r="103" s="3" customFormat="1" ht="18" customHeight="1"/>
    <row r="104" s="3" customFormat="1" ht="18" customHeight="1"/>
    <row r="105" s="3" customFormat="1" ht="18" customHeight="1"/>
    <row r="106" s="3" customFormat="1" ht="18" customHeight="1"/>
    <row r="107" s="3" customFormat="1" ht="18" customHeight="1"/>
    <row r="108" s="3" customFormat="1" ht="18" customHeight="1"/>
    <row r="109" s="3" customFormat="1" ht="18" customHeight="1"/>
    <row r="110" s="3" customFormat="1" ht="18" customHeight="1"/>
    <row r="111" s="3" customFormat="1" ht="18" customHeight="1"/>
    <row r="112" s="3" customFormat="1" ht="18" customHeight="1"/>
    <row r="113" s="3" customFormat="1" ht="18" customHeight="1"/>
    <row r="114" s="3" customFormat="1" ht="18" customHeight="1"/>
    <row r="115" s="3" customFormat="1" ht="18" customHeight="1"/>
    <row r="116" s="3" customFormat="1" ht="18" customHeight="1"/>
    <row r="117" s="3" customFormat="1" ht="18" customHeight="1"/>
    <row r="118" s="3" customFormat="1" ht="18" customHeight="1"/>
    <row r="119" s="3" customFormat="1" ht="18" customHeight="1"/>
    <row r="120" s="3" customFormat="1" ht="18" customHeight="1"/>
    <row r="121" s="3" customFormat="1" ht="18" customHeight="1"/>
    <row r="122" s="3" customFormat="1" ht="18" customHeight="1"/>
    <row r="123" s="3" customFormat="1" ht="18" customHeight="1"/>
    <row r="124" s="3" customFormat="1" ht="18" customHeight="1"/>
    <row r="125" s="3" customFormat="1" ht="18" customHeight="1"/>
    <row r="126" s="3" customFormat="1" ht="18" customHeight="1"/>
    <row r="127" s="3" customFormat="1" ht="18" customHeight="1"/>
    <row r="128" s="3" customFormat="1" ht="18" customHeight="1"/>
    <row r="129" s="3" customFormat="1" ht="18" customHeight="1"/>
    <row r="130" s="3" customFormat="1" ht="18" customHeight="1"/>
    <row r="131" s="3" customFormat="1" ht="18" customHeight="1"/>
    <row r="132" s="3" customFormat="1" ht="18" customHeight="1"/>
    <row r="133" s="3" customFormat="1" ht="18" customHeight="1"/>
    <row r="134" s="3" customFormat="1" ht="18" customHeight="1"/>
    <row r="135" s="3" customFormat="1" ht="18" customHeight="1"/>
    <row r="136" s="3" customFormat="1" ht="18" customHeight="1"/>
    <row r="137" s="3" customFormat="1" ht="18" customHeight="1"/>
    <row r="138" s="3" customFormat="1" ht="18" customHeight="1"/>
    <row r="139" s="3" customFormat="1" ht="18" customHeight="1"/>
    <row r="140" s="3" customFormat="1" ht="18" customHeight="1"/>
    <row r="141" s="3" customFormat="1" ht="18" customHeight="1"/>
    <row r="142" s="3" customFormat="1" ht="18" customHeight="1"/>
    <row r="143" s="3" customFormat="1" ht="18" customHeight="1"/>
    <row r="144" s="3" customFormat="1" ht="18" customHeight="1"/>
    <row r="145" s="3" customFormat="1" ht="18" customHeight="1"/>
    <row r="146" s="3" customFormat="1" ht="18" customHeight="1"/>
    <row r="147" s="3" customFormat="1" ht="18" customHeight="1"/>
    <row r="148" s="3" customFormat="1" ht="18" customHeight="1"/>
    <row r="149" s="3" customFormat="1" ht="18" customHeight="1"/>
    <row r="150" s="3" customFormat="1" ht="18" customHeight="1"/>
    <row r="151" s="3" customFormat="1" ht="18" customHeight="1"/>
    <row r="152" s="3" customFormat="1" ht="18" customHeight="1"/>
    <row r="153" s="3" customFormat="1" ht="18" customHeight="1"/>
    <row r="154" s="3" customFormat="1" ht="18" customHeight="1"/>
    <row r="155" s="3" customFormat="1" ht="18" customHeight="1"/>
    <row r="156" s="3" customFormat="1" ht="18" customHeight="1"/>
    <row r="157" s="3" customFormat="1" ht="18" customHeight="1"/>
    <row r="158" s="3" customFormat="1" ht="18" customHeight="1"/>
    <row r="159" s="3" customFormat="1" ht="18" customHeight="1"/>
    <row r="160" s="3" customFormat="1" ht="18" customHeight="1"/>
    <row r="161" s="3" customFormat="1" ht="18" customHeight="1"/>
    <row r="162" s="3" customFormat="1" ht="18" customHeight="1"/>
    <row r="163" s="3" customFormat="1" ht="18" customHeight="1"/>
    <row r="164" s="3" customFormat="1" ht="18" customHeight="1"/>
    <row r="165" s="3" customFormat="1" ht="18" customHeight="1"/>
    <row r="166" s="3" customFormat="1" ht="18" customHeight="1"/>
    <row r="167" s="3" customFormat="1" ht="18" customHeight="1"/>
    <row r="168" s="3" customFormat="1" ht="18" customHeight="1"/>
    <row r="169" s="3" customFormat="1" ht="18" customHeight="1"/>
    <row r="170" s="3" customFormat="1" ht="18" customHeight="1"/>
    <row r="171" s="3" customFormat="1" ht="18" customHeight="1"/>
    <row r="172" s="3" customFormat="1" ht="18" customHeight="1"/>
    <row r="173" s="3" customFormat="1" ht="18" customHeight="1"/>
    <row r="174" s="3" customFormat="1" ht="18" customHeight="1"/>
    <row r="175" s="3" customFormat="1" ht="18" customHeight="1"/>
    <row r="176" s="3" customFormat="1" ht="18" customHeight="1"/>
    <row r="177" s="3" customFormat="1" ht="18" customHeight="1"/>
    <row r="178" s="3" customFormat="1" ht="18" customHeight="1"/>
    <row r="179" s="3" customFormat="1" ht="18" customHeight="1"/>
    <row r="180" s="3" customFormat="1" ht="18" customHeight="1"/>
    <row r="181" s="3" customFormat="1" ht="18" customHeight="1"/>
    <row r="182" s="3" customFormat="1" ht="18" customHeight="1"/>
    <row r="183" s="3" customFormat="1" ht="18" customHeight="1"/>
    <row r="184" s="3" customFormat="1" ht="18" customHeight="1"/>
    <row r="185" s="3" customFormat="1" ht="18" customHeight="1"/>
    <row r="186" s="3" customFormat="1" ht="18" customHeight="1"/>
    <row r="187" s="3" customFormat="1" ht="18" customHeight="1"/>
    <row r="188" s="3" customFormat="1" ht="18" customHeight="1"/>
    <row r="189" s="3" customFormat="1" ht="18" customHeight="1"/>
    <row r="190" s="3" customFormat="1" ht="18" customHeight="1"/>
    <row r="191" s="3" customFormat="1" ht="18" customHeight="1"/>
    <row r="192" s="3" customFormat="1" ht="18" customHeight="1"/>
    <row r="193" s="3" customFormat="1" ht="18" customHeight="1"/>
    <row r="194" s="3" customFormat="1" ht="18" customHeight="1"/>
    <row r="195" s="3" customFormat="1" ht="18" customHeight="1"/>
    <row r="196" s="3" customFormat="1" ht="18" customHeight="1"/>
    <row r="197" s="3" customFormat="1" ht="18" customHeight="1"/>
    <row r="198" s="3" customFormat="1" ht="18" customHeight="1"/>
    <row r="199" s="3" customFormat="1" ht="18" customHeight="1"/>
    <row r="200" s="3" customFormat="1" ht="18" customHeight="1"/>
    <row r="201" s="3" customFormat="1" ht="18" customHeight="1"/>
    <row r="202" s="3" customFormat="1" ht="18" customHeight="1"/>
    <row r="203" s="3" customFormat="1" ht="18" customHeight="1"/>
    <row r="204" s="3" customFormat="1" ht="18" customHeight="1"/>
    <row r="205" s="3" customFormat="1" ht="18" customHeight="1"/>
    <row r="206" s="3" customFormat="1" ht="18" customHeight="1"/>
    <row r="207" s="3" customFormat="1" ht="18" customHeight="1"/>
    <row r="208" s="3" customFormat="1" ht="18" customHeight="1"/>
    <row r="209" s="3" customFormat="1" ht="18" customHeight="1"/>
    <row r="210" s="3" customFormat="1" ht="18" customHeight="1"/>
    <row r="211" s="3" customFormat="1" ht="18" customHeight="1"/>
    <row r="212" s="3" customFormat="1" ht="18" customHeight="1"/>
    <row r="213" s="3" customFormat="1" ht="18" customHeight="1"/>
    <row r="214" s="3" customFormat="1" ht="18" customHeight="1"/>
    <row r="215" s="3" customFormat="1" ht="18" customHeight="1"/>
    <row r="216" s="3" customFormat="1" ht="18" customHeight="1"/>
    <row r="217" s="3" customFormat="1" ht="18" customHeight="1"/>
    <row r="218" s="3" customFormat="1" ht="18" customHeight="1"/>
    <row r="219" s="3" customFormat="1" ht="18" customHeight="1"/>
    <row r="220" s="3" customFormat="1" ht="18" customHeight="1"/>
    <row r="221" s="3" customFormat="1" ht="18" customHeight="1"/>
    <row r="222" s="3" customFormat="1" ht="18" customHeight="1"/>
    <row r="223" s="3" customFormat="1" ht="18" customHeight="1"/>
    <row r="224" s="3" customFormat="1" ht="18" customHeight="1"/>
    <row r="225" s="3" customFormat="1" ht="18" customHeight="1"/>
    <row r="226" s="3" customFormat="1" ht="18" customHeight="1"/>
    <row r="227" s="3" customFormat="1" ht="18" customHeight="1"/>
    <row r="228" s="3" customFormat="1" ht="18" customHeight="1"/>
    <row r="229" s="3" customFormat="1" ht="18" customHeight="1"/>
    <row r="230" s="3" customFormat="1" ht="18" customHeight="1"/>
    <row r="231" s="3" customFormat="1" ht="18" customHeight="1"/>
    <row r="232" s="3" customFormat="1" ht="18" customHeight="1"/>
    <row r="233" s="3" customFormat="1" ht="18" customHeight="1"/>
    <row r="234" s="3" customFormat="1" ht="18" customHeight="1"/>
    <row r="235" s="3" customFormat="1" ht="18" customHeight="1"/>
    <row r="236" s="3" customFormat="1" ht="18" customHeight="1"/>
    <row r="237" s="3" customFormat="1" ht="18" customHeight="1"/>
    <row r="238" s="3" customFormat="1" ht="18" customHeight="1"/>
    <row r="239" s="3" customFormat="1" ht="18" customHeight="1"/>
    <row r="240" s="3" customFormat="1" ht="18" customHeight="1"/>
    <row r="241" s="3" customFormat="1" ht="18" customHeight="1"/>
    <row r="242" s="3" customFormat="1" ht="18" customHeight="1"/>
    <row r="243" s="3" customFormat="1" ht="18" customHeight="1"/>
    <row r="244" s="3" customFormat="1" ht="18" customHeight="1"/>
    <row r="245" s="3" customFormat="1" ht="18" customHeight="1"/>
    <row r="246" s="3" customFormat="1" ht="18" customHeight="1"/>
    <row r="247" s="3" customFormat="1" ht="18" customHeight="1"/>
    <row r="248" s="3" customFormat="1" ht="18" customHeight="1"/>
    <row r="249" s="3" customFormat="1" ht="18" customHeight="1"/>
    <row r="250" s="3" customFormat="1" ht="18" customHeight="1"/>
    <row r="251" s="3" customFormat="1" ht="18" customHeight="1"/>
    <row r="252" s="3" customFormat="1" ht="18" customHeight="1"/>
    <row r="253" s="3" customFormat="1" ht="18" customHeight="1"/>
    <row r="254" s="3" customFormat="1" ht="18" customHeight="1"/>
    <row r="255" s="3" customFormat="1" ht="18" customHeight="1"/>
    <row r="256" s="3" customFormat="1" ht="18" customHeight="1"/>
    <row r="257" s="3" customFormat="1" ht="18" customHeight="1"/>
    <row r="258" s="3" customFormat="1" ht="18" customHeight="1"/>
    <row r="259" s="3" customFormat="1" ht="18" customHeight="1"/>
    <row r="260" s="3" customFormat="1" ht="18" customHeight="1"/>
    <row r="261" s="3" customFormat="1" ht="18" customHeight="1"/>
    <row r="262" s="3" customFormat="1" ht="18" customHeight="1"/>
    <row r="263" s="3" customFormat="1" ht="18" customHeight="1"/>
    <row r="264" s="3" customFormat="1" ht="18" customHeight="1"/>
    <row r="265" s="3" customFormat="1" ht="18" customHeight="1"/>
    <row r="266" s="3" customFormat="1" ht="18" customHeight="1"/>
    <row r="267" s="3" customFormat="1" ht="18" customHeight="1"/>
    <row r="268" s="3" customFormat="1" ht="18" customHeight="1"/>
    <row r="269" s="3" customFormat="1" ht="18" customHeight="1"/>
    <row r="270" s="3" customFormat="1" ht="18" customHeight="1"/>
    <row r="271" s="3" customFormat="1" ht="18" customHeight="1"/>
    <row r="272" s="3" customFormat="1" ht="18" customHeight="1"/>
    <row r="273" s="3" customFormat="1" ht="18" customHeight="1"/>
    <row r="274" s="3" customFormat="1" ht="18" customHeight="1"/>
    <row r="275" s="3" customFormat="1" ht="18" customHeight="1"/>
    <row r="276" s="3" customFormat="1" ht="18" customHeight="1"/>
    <row r="277" s="3" customFormat="1" ht="18" customHeight="1"/>
    <row r="278" s="3" customFormat="1" ht="18" customHeight="1"/>
    <row r="279" s="3" customFormat="1" ht="18" customHeight="1"/>
    <row r="280" s="3" customFormat="1" ht="18" customHeight="1"/>
    <row r="281" s="3" customFormat="1" ht="18" customHeight="1"/>
    <row r="282" s="3" customFormat="1" ht="18" customHeight="1"/>
    <row r="283" s="3" customFormat="1" ht="18" customHeight="1"/>
    <row r="284" s="3" customFormat="1" ht="18" customHeight="1"/>
    <row r="285" s="3" customFormat="1" ht="18" customHeight="1"/>
    <row r="286" s="3" customFormat="1" ht="18" customHeight="1"/>
    <row r="287" s="3" customFormat="1" ht="18" customHeight="1"/>
    <row r="288" s="3" customFormat="1" ht="18" customHeight="1"/>
    <row r="289" s="3" customFormat="1" ht="18" customHeight="1"/>
    <row r="290" s="3" customFormat="1" ht="18" customHeight="1"/>
    <row r="291" s="3" customFormat="1" ht="18" customHeight="1"/>
    <row r="292" s="3" customFormat="1" ht="18" customHeight="1"/>
    <row r="293" s="3" customFormat="1" ht="18" customHeight="1"/>
    <row r="294" s="3" customFormat="1" ht="18" customHeight="1"/>
    <row r="295" s="3" customFormat="1" ht="18" customHeight="1"/>
    <row r="296" s="3" customFormat="1" ht="18" customHeight="1"/>
    <row r="297" s="3" customFormat="1" ht="18" customHeight="1"/>
    <row r="298" s="3" customFormat="1" ht="18" customHeight="1"/>
    <row r="299" s="3" customFormat="1" ht="18" customHeight="1"/>
    <row r="300" s="3" customFormat="1" ht="18" customHeight="1"/>
    <row r="301" s="3" customFormat="1" ht="18" customHeight="1"/>
    <row r="302" s="3" customFormat="1" ht="18" customHeight="1"/>
    <row r="303" s="3" customFormat="1" ht="18" customHeight="1"/>
    <row r="304" s="3" customFormat="1" ht="18" customHeight="1"/>
    <row r="305" s="3" customFormat="1" ht="18" customHeight="1"/>
    <row r="306" s="3" customFormat="1" ht="18" customHeight="1"/>
    <row r="307" s="3" customFormat="1" ht="18" customHeight="1"/>
    <row r="308" s="3" customFormat="1" ht="18" customHeight="1"/>
    <row r="309" s="3" customFormat="1" ht="18" customHeight="1"/>
    <row r="310" s="3" customFormat="1" ht="18" customHeight="1"/>
    <row r="311" s="3" customFormat="1" ht="18" customHeight="1"/>
    <row r="312" s="3" customFormat="1" ht="18" customHeight="1"/>
    <row r="313" s="3" customFormat="1" ht="18" customHeight="1"/>
    <row r="314" s="3" customFormat="1" ht="18" customHeight="1"/>
    <row r="315" s="3" customFormat="1" ht="18" customHeight="1"/>
    <row r="316" s="3" customFormat="1" ht="18" customHeight="1"/>
    <row r="317" s="3" customFormat="1" ht="18" customHeight="1"/>
    <row r="318" s="3" customFormat="1" ht="18" customHeight="1"/>
    <row r="319" s="3" customFormat="1" ht="18" customHeight="1"/>
    <row r="320" s="3" customFormat="1" ht="18" customHeight="1"/>
    <row r="321" s="3" customFormat="1" ht="18" customHeight="1"/>
    <row r="322" s="3" customFormat="1" ht="18" customHeight="1"/>
    <row r="323" s="3" customFormat="1" ht="18" customHeight="1"/>
    <row r="324" s="3" customFormat="1" ht="18" customHeight="1"/>
    <row r="325" s="3" customFormat="1" ht="18" customHeight="1"/>
    <row r="326" s="3" customFormat="1" ht="18" customHeight="1"/>
    <row r="327" s="3" customFormat="1" ht="18" customHeight="1"/>
    <row r="328" s="3" customFormat="1" ht="18" customHeight="1"/>
    <row r="329" s="3" customFormat="1" ht="18" customHeight="1"/>
    <row r="330" s="3" customFormat="1" ht="18" customHeight="1"/>
    <row r="331" s="3" customFormat="1" ht="18" customHeight="1"/>
    <row r="332" s="3" customFormat="1" ht="18" customHeight="1"/>
    <row r="333" s="3" customFormat="1" ht="18" customHeight="1"/>
    <row r="334" s="3" customFormat="1" ht="18" customHeight="1"/>
    <row r="335" s="3" customFormat="1" ht="18" customHeight="1"/>
    <row r="336" s="3" customFormat="1" ht="18" customHeight="1"/>
    <row r="337" s="3" customFormat="1" ht="18" customHeight="1"/>
    <row r="338" s="3" customFormat="1" ht="18" customHeight="1"/>
    <row r="339" s="3" customFormat="1" ht="18" customHeight="1"/>
    <row r="340" s="3" customFormat="1" ht="18" customHeight="1"/>
    <row r="341" s="3" customFormat="1" ht="18" customHeight="1"/>
    <row r="342" s="3" customFormat="1" ht="18" customHeight="1"/>
    <row r="343" s="3" customFormat="1" ht="18" customHeight="1"/>
    <row r="344" s="3" customFormat="1" ht="18" customHeight="1"/>
    <row r="345" s="3" customFormat="1" ht="18" customHeight="1"/>
    <row r="346" s="3" customFormat="1" ht="18" customHeight="1"/>
    <row r="347" s="3" customFormat="1" ht="18" customHeight="1"/>
    <row r="348" s="3" customFormat="1" ht="18" customHeight="1"/>
    <row r="349" s="3" customFormat="1" ht="18" customHeight="1"/>
    <row r="350" s="3" customFormat="1" ht="18" customHeight="1"/>
    <row r="351" s="3" customFormat="1" ht="18" customHeight="1"/>
    <row r="352" s="3" customFormat="1" ht="18" customHeight="1"/>
    <row r="353" s="3" customFormat="1" ht="18" customHeight="1"/>
    <row r="354" s="3" customFormat="1" ht="18" customHeight="1"/>
    <row r="355" s="3" customFormat="1" ht="18" customHeight="1"/>
    <row r="356" s="3" customFormat="1" ht="18" customHeight="1"/>
    <row r="357" s="3" customFormat="1" ht="18" customHeight="1"/>
    <row r="358" s="3" customFormat="1" ht="18" customHeight="1"/>
    <row r="359" s="3" customFormat="1" ht="18" customHeight="1"/>
    <row r="360" s="3" customFormat="1" ht="18" customHeight="1"/>
    <row r="361" s="3" customFormat="1" ht="18" customHeight="1"/>
    <row r="362" s="3" customFormat="1" ht="18" customHeight="1"/>
    <row r="363" s="3" customFormat="1" ht="18" customHeight="1"/>
    <row r="364" s="3" customFormat="1" ht="18" customHeight="1"/>
    <row r="365" s="3" customFormat="1" ht="18" customHeight="1"/>
    <row r="366" s="3" customFormat="1" ht="18" customHeight="1"/>
    <row r="367" s="3" customFormat="1" ht="18" customHeight="1"/>
    <row r="368" s="3" customFormat="1" ht="18" customHeight="1"/>
    <row r="369" s="3" customFormat="1" ht="18" customHeight="1"/>
    <row r="370" s="3" customFormat="1" ht="18" customHeight="1"/>
    <row r="371" s="3" customFormat="1" ht="18" customHeight="1"/>
    <row r="372" s="3" customFormat="1" ht="18" customHeight="1"/>
    <row r="373" s="3" customFormat="1" ht="18" customHeight="1"/>
    <row r="374" s="3" customFormat="1" ht="18" customHeight="1"/>
    <row r="375" s="3" customFormat="1" ht="18" customHeight="1"/>
    <row r="376" s="3" customFormat="1" ht="18" customHeight="1"/>
    <row r="377" s="3" customFormat="1" ht="18" customHeight="1"/>
    <row r="378" s="3" customFormat="1" ht="18" customHeight="1"/>
    <row r="379" s="3" customFormat="1" ht="18" customHeight="1"/>
    <row r="380" s="3" customFormat="1" ht="18" customHeight="1"/>
    <row r="381" s="3" customFormat="1" ht="18" customHeight="1"/>
    <row r="382" s="3" customFormat="1" ht="18" customHeight="1"/>
    <row r="383" s="3" customFormat="1" ht="18" customHeight="1"/>
    <row r="384" s="3" customFormat="1" ht="18" customHeight="1"/>
    <row r="385" s="3" customFormat="1" ht="18" customHeight="1"/>
    <row r="386" s="3" customFormat="1" ht="18" customHeight="1"/>
    <row r="387" s="3" customFormat="1" ht="18" customHeight="1"/>
    <row r="388" s="3" customFormat="1" ht="18" customHeight="1"/>
    <row r="389" s="3" customFormat="1" ht="18" customHeight="1"/>
    <row r="390" s="3" customFormat="1" ht="18" customHeight="1"/>
    <row r="391" s="3" customFormat="1" ht="18" customHeight="1"/>
    <row r="392" s="3" customFormat="1" ht="18" customHeight="1"/>
    <row r="393" s="3" customFormat="1" ht="18" customHeight="1"/>
    <row r="394" s="3" customFormat="1" ht="18" customHeight="1"/>
    <row r="395" s="3" customFormat="1" ht="18" customHeight="1"/>
    <row r="396" s="3" customFormat="1" ht="18" customHeight="1"/>
    <row r="397" s="3" customFormat="1" ht="18" customHeight="1"/>
    <row r="398" s="3" customFormat="1" ht="18" customHeight="1"/>
    <row r="399" s="3" customFormat="1" ht="18" customHeight="1"/>
    <row r="400" s="3" customFormat="1" ht="18" customHeight="1"/>
    <row r="401" s="3" customFormat="1" ht="18" customHeight="1"/>
    <row r="402" s="3" customFormat="1" ht="18" customHeight="1"/>
    <row r="403" s="3" customFormat="1" ht="18" customHeight="1"/>
    <row r="404" s="3" customFormat="1" ht="18" customHeight="1"/>
    <row r="405" s="3" customFormat="1" ht="18" customHeight="1"/>
    <row r="406" s="3" customFormat="1" ht="18" customHeight="1"/>
    <row r="407" s="3" customFormat="1" ht="18" customHeight="1"/>
    <row r="408" s="3" customFormat="1" ht="18" customHeight="1"/>
    <row r="409" s="3" customFormat="1" ht="18" customHeight="1"/>
    <row r="410" s="3" customFormat="1" ht="18" customHeight="1"/>
    <row r="411" s="3" customFormat="1" ht="18" customHeight="1"/>
    <row r="412" s="3" customFormat="1" ht="18" customHeight="1"/>
    <row r="413" s="3" customFormat="1" ht="18" customHeight="1"/>
    <row r="414" s="3" customFormat="1" ht="18" customHeight="1"/>
    <row r="415" s="3" customFormat="1" ht="18" customHeight="1"/>
    <row r="416" s="3" customFormat="1" ht="18" customHeight="1"/>
    <row r="417" s="3" customFormat="1" ht="18" customHeight="1"/>
    <row r="418" s="3" customFormat="1" ht="18" customHeight="1"/>
    <row r="419" s="3" customFormat="1" ht="18" customHeight="1"/>
    <row r="420" s="3" customFormat="1" ht="18" customHeight="1"/>
    <row r="421" s="3" customFormat="1" ht="18" customHeight="1"/>
    <row r="422" s="3" customFormat="1" ht="18" customHeight="1"/>
    <row r="423" s="3" customFormat="1" ht="18" customHeight="1"/>
    <row r="424" s="3" customFormat="1" ht="18" customHeight="1"/>
    <row r="425" s="3" customFormat="1" ht="18" customHeight="1"/>
    <row r="426" s="3" customFormat="1" ht="18" customHeight="1"/>
    <row r="427" s="3" customFormat="1" ht="18" customHeight="1"/>
    <row r="428" s="3" customFormat="1" ht="18" customHeight="1"/>
    <row r="429" s="3" customFormat="1" ht="18" customHeight="1"/>
    <row r="430" s="3" customFormat="1" ht="18" customHeight="1"/>
    <row r="431" s="3" customFormat="1" ht="18" customHeight="1"/>
    <row r="432" s="3" customFormat="1" ht="18" customHeight="1"/>
    <row r="433" s="3" customFormat="1" ht="18" customHeight="1"/>
    <row r="434" s="3" customFormat="1" ht="18" customHeight="1"/>
    <row r="435" s="3" customFormat="1" ht="18" customHeight="1"/>
    <row r="436" s="3" customFormat="1" ht="18" customHeight="1"/>
    <row r="437" s="3" customFormat="1" ht="18" customHeight="1"/>
    <row r="438" s="3" customFormat="1" ht="18" customHeight="1"/>
    <row r="439" s="3" customFormat="1" ht="18" customHeight="1"/>
    <row r="440" s="3" customFormat="1" ht="18" customHeight="1"/>
    <row r="441" s="3" customFormat="1" ht="18" customHeight="1"/>
    <row r="442" s="3" customFormat="1" ht="18" customHeight="1"/>
    <row r="443" s="3" customFormat="1" ht="18" customHeight="1"/>
    <row r="444" s="3" customFormat="1" ht="18" customHeight="1"/>
    <row r="445" s="3" customFormat="1" ht="18" customHeight="1"/>
    <row r="446" s="3" customFormat="1" ht="18" customHeight="1"/>
    <row r="447" s="3" customFormat="1" ht="18" customHeight="1"/>
    <row r="448" s="3" customFormat="1" ht="18" customHeight="1"/>
    <row r="449" s="3" customFormat="1" ht="18" customHeight="1"/>
    <row r="450" s="3" customFormat="1" ht="18" customHeight="1"/>
    <row r="451" s="3" customFormat="1" ht="18" customHeight="1"/>
    <row r="452" s="3" customFormat="1" ht="18" customHeight="1"/>
    <row r="453" s="3" customFormat="1" ht="18" customHeight="1"/>
    <row r="454" s="3" customFormat="1" ht="18" customHeight="1"/>
    <row r="455" s="3" customFormat="1" ht="18" customHeight="1"/>
    <row r="456" s="3" customFormat="1" ht="18" customHeight="1"/>
    <row r="457" s="3" customFormat="1" ht="18" customHeight="1"/>
    <row r="458" s="3" customFormat="1" ht="18" customHeight="1"/>
    <row r="459" s="3" customFormat="1" ht="18" customHeight="1"/>
    <row r="460" s="3" customFormat="1" ht="18" customHeight="1"/>
    <row r="461" s="3" customFormat="1" ht="18" customHeight="1"/>
    <row r="462" s="3" customFormat="1" ht="18" customHeight="1"/>
    <row r="463" s="3" customFormat="1" ht="18" customHeight="1"/>
    <row r="464" s="3" customFormat="1" ht="18" customHeight="1"/>
    <row r="465" s="3" customFormat="1" ht="18" customHeight="1"/>
    <row r="466" s="3" customFormat="1" ht="18" customHeight="1"/>
    <row r="467" s="3" customFormat="1" ht="18" customHeight="1"/>
    <row r="468" s="3" customFormat="1" ht="18" customHeight="1"/>
    <row r="469" s="3" customFormat="1" ht="18" customHeight="1"/>
    <row r="470" s="3" customFormat="1" ht="18" customHeight="1"/>
    <row r="471" s="3" customFormat="1" ht="18" customHeight="1"/>
    <row r="472" s="3" customFormat="1" ht="18" customHeight="1"/>
    <row r="473" s="3" customFormat="1" ht="18" customHeight="1"/>
    <row r="474" s="3" customFormat="1" ht="18" customHeight="1"/>
    <row r="475" s="3" customFormat="1" ht="18" customHeight="1"/>
    <row r="476" s="3" customFormat="1" ht="18" customHeight="1"/>
    <row r="477" s="3" customFormat="1" ht="18" customHeight="1"/>
    <row r="478" s="3" customFormat="1" ht="18" customHeight="1"/>
    <row r="479" s="3" customFormat="1" ht="18" customHeight="1"/>
    <row r="480" s="3" customFormat="1" ht="18" customHeight="1"/>
    <row r="481" s="3" customFormat="1" ht="18" customHeight="1"/>
    <row r="482" s="3" customFormat="1" ht="18" customHeight="1"/>
    <row r="483" s="3" customFormat="1" ht="18" customHeight="1"/>
    <row r="484" s="3" customFormat="1" ht="18" customHeight="1"/>
    <row r="485" s="3" customFormat="1" ht="18" customHeight="1"/>
    <row r="486" s="3" customFormat="1" ht="18" customHeight="1"/>
    <row r="487" s="3" customFormat="1" ht="18" customHeight="1"/>
    <row r="488" s="3" customFormat="1" ht="18" customHeight="1"/>
    <row r="489" s="3" customFormat="1" ht="18" customHeight="1"/>
    <row r="490" s="3" customFormat="1" ht="18" customHeight="1"/>
    <row r="491" s="3" customFormat="1" ht="18" customHeight="1"/>
    <row r="492" s="3" customFormat="1" ht="18" customHeight="1"/>
    <row r="493" s="3" customFormat="1" ht="18" customHeight="1"/>
    <row r="494" s="3" customFormat="1" ht="18" customHeight="1"/>
    <row r="495" s="3" customFormat="1" ht="18" customHeight="1"/>
    <row r="496" s="3" customFormat="1" ht="18" customHeight="1"/>
    <row r="497" s="3" customFormat="1" ht="18" customHeight="1"/>
    <row r="498" s="3" customFormat="1" ht="18" customHeight="1"/>
    <row r="499" s="3" customFormat="1" ht="18" customHeight="1"/>
    <row r="500" s="3" customFormat="1" ht="18" customHeight="1"/>
    <row r="501" s="3" customFormat="1" ht="18" customHeight="1"/>
    <row r="502" s="3" customFormat="1" ht="18" customHeight="1"/>
    <row r="503" s="3" customFormat="1" ht="18" customHeight="1"/>
    <row r="504" s="3" customFormat="1" ht="18" customHeight="1"/>
    <row r="505" s="3" customFormat="1" ht="18" customHeight="1"/>
    <row r="506" s="3" customFormat="1" ht="18" customHeight="1"/>
    <row r="507" s="3" customFormat="1" ht="18" customHeight="1"/>
    <row r="508" s="3" customFormat="1" ht="18" customHeight="1"/>
    <row r="509" s="3" customFormat="1" ht="18" customHeight="1"/>
    <row r="510" s="3" customFormat="1" ht="18" customHeight="1"/>
    <row r="511" s="3" customFormat="1" ht="18" customHeight="1"/>
    <row r="512" s="3" customFormat="1" ht="18" customHeight="1"/>
    <row r="513" s="3" customFormat="1" ht="18" customHeight="1"/>
    <row r="514" s="3" customFormat="1" ht="18" customHeight="1"/>
    <row r="515" s="3" customFormat="1" ht="18" customHeight="1"/>
    <row r="516" s="3" customFormat="1" ht="18" customHeight="1"/>
    <row r="517" s="3" customFormat="1" ht="18" customHeight="1"/>
    <row r="518" s="3" customFormat="1" ht="18" customHeight="1"/>
    <row r="519" s="3" customFormat="1" ht="18" customHeight="1"/>
    <row r="520" s="3" customFormat="1" ht="18" customHeight="1"/>
    <row r="521" s="3" customFormat="1" ht="18" customHeight="1"/>
    <row r="522" s="3" customFormat="1" ht="18" customHeight="1"/>
    <row r="523" s="3" customFormat="1" ht="18" customHeight="1"/>
    <row r="524" s="3" customFormat="1" ht="18" customHeight="1"/>
    <row r="525" s="3" customFormat="1" ht="18" customHeight="1"/>
    <row r="526" s="3" customFormat="1" ht="18" customHeight="1"/>
    <row r="527" s="3" customFormat="1" ht="18" customHeight="1"/>
    <row r="528" s="3" customFormat="1" ht="18" customHeight="1"/>
    <row r="529" s="3" customFormat="1" ht="18" customHeight="1"/>
    <row r="530" s="3" customFormat="1" ht="18" customHeight="1"/>
    <row r="531" s="3" customFormat="1" ht="18" customHeight="1"/>
    <row r="532" s="3" customFormat="1" ht="18" customHeight="1"/>
    <row r="533" s="3" customFormat="1" ht="18" customHeight="1"/>
    <row r="534" s="3" customFormat="1" ht="18" customHeight="1"/>
    <row r="535" s="3" customFormat="1" ht="18" customHeight="1"/>
    <row r="536" s="3" customFormat="1" ht="18" customHeight="1"/>
    <row r="537" s="3" customFormat="1" ht="18" customHeight="1"/>
    <row r="538" s="3" customFormat="1" ht="18" customHeight="1"/>
    <row r="539" s="3" customFormat="1" ht="18" customHeight="1"/>
    <row r="540" s="3" customFormat="1" ht="18" customHeight="1"/>
    <row r="541" s="3" customFormat="1" ht="18" customHeight="1"/>
    <row r="542" s="3" customFormat="1" ht="18" customHeight="1"/>
    <row r="543" s="3" customFormat="1" ht="18" customHeight="1"/>
    <row r="544" s="3" customFormat="1" ht="18" customHeight="1"/>
    <row r="545" s="3" customFormat="1" ht="18" customHeight="1"/>
    <row r="546" s="3" customFormat="1" ht="18" customHeight="1"/>
    <row r="547" s="3" customFormat="1" ht="18" customHeight="1"/>
    <row r="548" s="3" customFormat="1" ht="18" customHeight="1"/>
    <row r="549" s="3" customFormat="1" ht="18" customHeight="1"/>
    <row r="550" s="3" customFormat="1" ht="18" customHeight="1"/>
    <row r="551" s="3" customFormat="1" ht="18" customHeight="1"/>
    <row r="552" s="3" customFormat="1" ht="18" customHeight="1"/>
    <row r="553" s="3" customFormat="1" ht="18" customHeight="1"/>
    <row r="554" s="3" customFormat="1" ht="18" customHeight="1"/>
    <row r="555" s="3" customFormat="1" ht="18" customHeight="1"/>
    <row r="556" s="3" customFormat="1" ht="18" customHeight="1"/>
    <row r="557" s="3" customFormat="1" ht="18" customHeight="1"/>
    <row r="558" s="3" customFormat="1" ht="18" customHeight="1"/>
    <row r="559" s="3" customFormat="1" ht="18" customHeight="1"/>
    <row r="560" s="3" customFormat="1" ht="18" customHeight="1"/>
    <row r="561" s="3" customFormat="1" ht="18" customHeight="1"/>
    <row r="562" s="3" customFormat="1" ht="18" customHeight="1"/>
    <row r="563" s="3" customFormat="1" ht="18" customHeight="1"/>
    <row r="564" s="3" customFormat="1" ht="18" customHeight="1"/>
    <row r="565" s="3" customFormat="1" ht="18" customHeight="1"/>
    <row r="566" s="3" customFormat="1" ht="18" customHeight="1"/>
    <row r="567" s="3" customFormat="1" ht="18" customHeight="1"/>
    <row r="568" s="3" customFormat="1" ht="18" customHeight="1"/>
    <row r="569" s="3" customFormat="1" ht="18" customHeight="1"/>
    <row r="570" s="3" customFormat="1" ht="18" customHeight="1"/>
    <row r="571" s="3" customFormat="1" ht="18" customHeight="1"/>
    <row r="572" s="3" customFormat="1" ht="18" customHeight="1"/>
    <row r="573" s="3" customFormat="1" ht="18" customHeight="1"/>
    <row r="574" s="3" customFormat="1" ht="18" customHeight="1"/>
    <row r="575" s="3" customFormat="1" ht="18" customHeight="1"/>
    <row r="576" s="3" customFormat="1" ht="18" customHeight="1"/>
    <row r="577" s="3" customFormat="1" ht="18" customHeight="1"/>
    <row r="578" s="3" customFormat="1" ht="18" customHeight="1"/>
    <row r="579" s="3" customFormat="1" ht="18" customHeight="1"/>
    <row r="580" s="3" customFormat="1" ht="18" customHeight="1"/>
    <row r="581" s="3" customFormat="1" ht="18" customHeight="1"/>
    <row r="582" s="3" customFormat="1" ht="18" customHeight="1"/>
    <row r="583" s="3" customFormat="1" ht="18" customHeight="1"/>
    <row r="584" s="3" customFormat="1" ht="18" customHeight="1"/>
    <row r="585" s="3" customFormat="1" ht="18" customHeight="1"/>
    <row r="586" s="3" customFormat="1" ht="18" customHeight="1"/>
    <row r="587" s="3" customFormat="1" ht="18" customHeight="1"/>
    <row r="588" s="3" customFormat="1" ht="18" customHeight="1"/>
    <row r="589" s="3" customFormat="1" ht="18" customHeight="1"/>
    <row r="590" s="3" customFormat="1" ht="18" customHeight="1"/>
    <row r="591" s="3" customFormat="1" ht="18" customHeight="1"/>
    <row r="592" s="3" customFormat="1" ht="18" customHeight="1"/>
    <row r="593" s="3" customFormat="1" ht="18" customHeight="1"/>
    <row r="594" s="3" customFormat="1" ht="18" customHeight="1"/>
    <row r="595" s="3" customFormat="1" ht="18" customHeight="1"/>
    <row r="596" s="3" customFormat="1" ht="18" customHeight="1"/>
    <row r="597" s="3" customFormat="1" ht="18" customHeight="1"/>
    <row r="598" s="3" customFormat="1" ht="18" customHeight="1"/>
    <row r="599" s="3" customFormat="1" ht="18" customHeight="1"/>
    <row r="600" s="3" customFormat="1" ht="18" customHeight="1"/>
    <row r="601" s="3" customFormat="1" ht="18" customHeight="1"/>
    <row r="602" s="3" customFormat="1" ht="18" customHeight="1"/>
    <row r="603" s="3" customFormat="1" ht="18" customHeight="1"/>
    <row r="604" s="3" customFormat="1" ht="18" customHeight="1"/>
    <row r="605" s="3" customFormat="1" ht="18" customHeight="1"/>
    <row r="606" s="3" customFormat="1" ht="18" customHeight="1"/>
    <row r="607" s="3" customFormat="1" ht="18" customHeight="1"/>
    <row r="608" s="3" customFormat="1" ht="18" customHeight="1"/>
    <row r="609" s="3" customFormat="1" ht="18" customHeight="1"/>
    <row r="610" s="3" customFormat="1" ht="18" customHeight="1"/>
    <row r="611" s="3" customFormat="1" ht="18" customHeight="1"/>
    <row r="612" s="3" customFormat="1" ht="18" customHeight="1"/>
    <row r="613" s="3" customFormat="1" ht="18" customHeight="1"/>
    <row r="614" s="3" customFormat="1" ht="18" customHeight="1"/>
    <row r="615" s="3" customFormat="1" ht="18" customHeight="1"/>
    <row r="616" s="3" customFormat="1" ht="18" customHeight="1"/>
    <row r="617" s="3" customFormat="1" ht="18" customHeight="1"/>
    <row r="618" s="3" customFormat="1" ht="18" customHeight="1"/>
    <row r="619" s="3" customFormat="1" ht="18" customHeight="1"/>
    <row r="620" s="3" customFormat="1" ht="18" customHeight="1"/>
    <row r="621" s="3" customFormat="1" ht="18" customHeight="1"/>
    <row r="622" s="3" customFormat="1" ht="18" customHeight="1"/>
    <row r="623" s="3" customFormat="1" ht="18" customHeight="1"/>
    <row r="624" s="3" customFormat="1" ht="18" customHeight="1"/>
    <row r="625" s="3" customFormat="1" ht="18" customHeight="1"/>
    <row r="626" s="3" customFormat="1" ht="18" customHeight="1"/>
    <row r="627" s="3" customFormat="1" ht="18" customHeight="1"/>
    <row r="628" s="3" customFormat="1" ht="18" customHeight="1"/>
    <row r="629" s="3" customFormat="1" ht="18" customHeight="1"/>
    <row r="630" s="3" customFormat="1" ht="18" customHeight="1"/>
    <row r="631" s="3" customFormat="1" ht="18" customHeight="1"/>
    <row r="632" s="3" customFormat="1" ht="18" customHeight="1"/>
    <row r="633" s="3" customFormat="1" ht="18" customHeight="1"/>
    <row r="634" s="3" customFormat="1" ht="18" customHeight="1"/>
    <row r="635" s="3" customFormat="1" ht="18" customHeight="1"/>
    <row r="636" s="3" customFormat="1" ht="18" customHeight="1"/>
    <row r="637" s="3" customFormat="1" ht="18" customHeight="1"/>
    <row r="638" s="3" customFormat="1" ht="18" customHeight="1"/>
    <row r="639" s="3" customFormat="1" ht="18" customHeight="1"/>
    <row r="640" s="3" customFormat="1" ht="18" customHeight="1"/>
    <row r="641" s="3" customFormat="1" ht="18" customHeight="1"/>
    <row r="642" s="3" customFormat="1" ht="18" customHeight="1"/>
    <row r="643" s="3" customFormat="1" ht="18" customHeight="1"/>
    <row r="644" s="3" customFormat="1" ht="18" customHeight="1"/>
    <row r="645" s="3" customFormat="1" ht="18" customHeight="1"/>
    <row r="646" s="3" customFormat="1" ht="18" customHeight="1"/>
    <row r="647" s="3" customFormat="1" ht="18" customHeight="1"/>
    <row r="648" s="3" customFormat="1" ht="18" customHeight="1"/>
    <row r="649" s="3" customFormat="1" ht="18" customHeight="1"/>
    <row r="650" s="3" customFormat="1" ht="18" customHeight="1"/>
    <row r="651" s="3" customFormat="1" ht="18" customHeight="1"/>
    <row r="652" s="3" customFormat="1" ht="18" customHeight="1"/>
    <row r="653" s="3" customFormat="1" ht="18" customHeight="1"/>
    <row r="654" s="3" customFormat="1" ht="18" customHeight="1"/>
    <row r="655" s="3" customFormat="1" ht="18" customHeight="1"/>
    <row r="656" s="3" customFormat="1" ht="18" customHeight="1"/>
    <row r="657" s="3" customFormat="1" ht="18" customHeight="1"/>
    <row r="658" s="3" customFormat="1" ht="18" customHeight="1"/>
    <row r="659" s="3" customFormat="1" ht="18" customHeight="1"/>
    <row r="660" s="3" customFormat="1" ht="18" customHeight="1"/>
    <row r="661" s="3" customFormat="1" ht="18" customHeight="1"/>
    <row r="662" s="3" customFormat="1" ht="18" customHeight="1"/>
    <row r="663" s="3" customFormat="1" ht="18" customHeight="1"/>
    <row r="664" s="3" customFormat="1" ht="18" customHeight="1"/>
    <row r="665" s="3" customFormat="1" ht="18" customHeight="1"/>
    <row r="666" s="3" customFormat="1" ht="18" customHeight="1"/>
    <row r="667" s="3" customFormat="1" ht="18" customHeight="1"/>
    <row r="668" s="3" customFormat="1" ht="18" customHeight="1"/>
    <row r="669" s="3" customFormat="1" ht="18" customHeight="1"/>
    <row r="670" s="3" customFormat="1" ht="18" customHeight="1"/>
    <row r="671" s="3" customFormat="1" ht="18" customHeight="1"/>
    <row r="672" s="3" customFormat="1" ht="18" customHeight="1"/>
    <row r="673" s="3" customFormat="1" ht="18" customHeight="1"/>
    <row r="674" s="3" customFormat="1" ht="18" customHeight="1"/>
  </sheetData>
  <mergeCells count="1">
    <mergeCell ref="A2:B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523D1-B789-4BA3-8159-5878C2EC1BAF}"/>
</file>

<file path=customXml/itemProps2.xml><?xml version="1.0" encoding="utf-8"?>
<ds:datastoreItem xmlns:ds="http://schemas.openxmlformats.org/officeDocument/2006/customXml" ds:itemID="{C72348DF-ABE4-47C0-8C04-BDD9DB6DE0A7}"/>
</file>

<file path=customXml/itemProps3.xml><?xml version="1.0" encoding="utf-8"?>
<ds:datastoreItem xmlns:ds="http://schemas.openxmlformats.org/officeDocument/2006/customXml" ds:itemID="{07F5442B-27E8-410E-A0A1-B1FD2D69F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5b2</vt:lpstr>
      <vt:lpstr>5b2-ENA</vt:lpstr>
      <vt:lpstr>5b2-Armaz</vt:lpstr>
      <vt:lpstr>'5b2'!Area_de_impressao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2014-08-07T21:31:11Z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