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b1" sheetId="21" r:id="rId1"/>
    <sheet name="5b1-ENA" sheetId="46" r:id="rId2"/>
    <sheet name="5b1-Armaz" sheetId="47" r:id="rId3"/>
  </sheets>
  <definedNames>
    <definedName name="_xlnm.Print_Area" localSheetId="0">'5b1'!$A$1:$M$11</definedName>
  </definedNames>
  <calcPr calcId="125725"/>
</workbook>
</file>

<file path=xl/calcChain.xml><?xml version="1.0" encoding="utf-8"?>
<calcChain xmlns="http://schemas.openxmlformats.org/spreadsheetml/2006/main">
  <c r="M8" i="21"/>
  <c r="M7"/>
  <c r="L8"/>
  <c r="L7"/>
  <c r="K8"/>
  <c r="K7"/>
  <c r="J8"/>
  <c r="J7"/>
  <c r="I8"/>
  <c r="I7"/>
  <c r="H8"/>
  <c r="H7"/>
  <c r="G8"/>
  <c r="G7"/>
  <c r="F8"/>
  <c r="F7"/>
  <c r="E8"/>
  <c r="E7"/>
  <c r="D8"/>
  <c r="D7"/>
  <c r="C8"/>
  <c r="C7"/>
  <c r="B8"/>
  <c r="B7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<sst xmlns="http://schemas.openxmlformats.org/spreadsheetml/2006/main" count="22" uniqueCount="22">
  <si>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</si>
  <si>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</si>
  <si>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</si>
  <si>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</si>
  <si>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</si>
  <si>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</si>
  <si>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</si>
  <si>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</si>
  <si>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</si>
  <si>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</si>
  <si>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</si>
  <si>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</si>
  <si>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</si>
  <si>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</si>
  <si>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</si>
  <si>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</si>
  <si>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</si>
  <si>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</si>
  <si>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>Região Sudeste/Centro-Oeste</t>
  </si>
  <si>
    <t xml:space="preserve">Mínima do Histórico  </t>
  </si>
  <si>
    <t xml:space="preserve">ENA Armazenável Verificada 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</si>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</sst>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0" fillId="0" borderId="0" xfId="1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1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6" fontId="4" fillId="0" borderId="2" xfId="1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7" fontId="4" fillId="0" borderId="0" xfId="9" applyNumberFormat="1" applyFont="1" applyBorder="1" applyAlignment="1">
      <alignment vertical="center"/>
    </xf>
    <xf numFmtId="167" fontId="4" fillId="0" borderId="2" xfId="9" applyNumberFormat="1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11" applyNumberFormat="1" applyFont="1" applyFill="1" applyAlignment="1">
      <alignment horizontal="center" vertical="center"/>
    </xf>
    <xf numFmtId="0" fontId="4" fillId="0" borderId="0" xfId="11" applyNumberFormat="1" applyFont="1" applyFill="1" applyAlignment="1">
      <alignment horizontal="center" vertical="center"/>
    </xf>
    <xf numFmtId="166" fontId="4" fillId="0" borderId="0" xfId="11" applyNumberFormat="1" applyFont="1" applyAlignment="1">
      <alignment vertical="center"/>
    </xf>
    <xf numFmtId="0" fontId="10" fillId="4" borderId="0" xfId="0" applyFont="1" applyFill="1" applyAlignment="1">
      <alignment horizontal="left" vertical="center"/>
    </xf>
    <xf numFmtId="167" fontId="10" fillId="4" borderId="0" xfId="9" applyNumberFormat="1" applyFont="1" applyFill="1" applyAlignment="1">
      <alignment vertical="center"/>
    </xf>
    <xf numFmtId="167" fontId="10" fillId="0" borderId="0" xfId="9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67" fontId="5" fillId="4" borderId="0" xfId="9" applyNumberFormat="1" applyFont="1" applyFill="1" applyAlignment="1">
      <alignment vertical="center"/>
    </xf>
    <xf numFmtId="167" fontId="5" fillId="0" borderId="0" xfId="9" applyNumberFormat="1" applyFont="1" applyFill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479"/>
          <c:h val="0.86268854434940356"/>
        </c:manualLayout>
      </c:layout>
      <c:barChart>
        <c:barDir val="col"/>
        <c:grouping val="clustered"/>
        <c:ser>
          <c:idx val="0"/>
          <c:order val="0"/>
          <c:tx>
            <c:strRef>
              <c:f>'5b1'!$A$4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'5b1'!$B$4:$M$4</c:f>
              <c:numCache>
                <c:formatCode>_(* #,##0.0_);_(* \(#,##0.0\);_(* "-"??_);_(@_)</c:formatCode>
                <c:ptCount val="12"/>
                <c:pt idx="0">
                  <c:v>55917.18884383831</c:v>
                </c:pt>
                <c:pt idx="1">
                  <c:v>58795.065404658089</c:v>
                </c:pt>
                <c:pt idx="2">
                  <c:v>55029.886094507725</c:v>
                </c:pt>
                <c:pt idx="3">
                  <c:v>41462.233169129722</c:v>
                </c:pt>
                <c:pt idx="4">
                  <c:v>29940.245308732574</c:v>
                </c:pt>
                <c:pt idx="5">
                  <c:v>25319.518716577539</c:v>
                </c:pt>
                <c:pt idx="6">
                  <c:v>21163.98143091207</c:v>
                </c:pt>
                <c:pt idx="7">
                  <c:v>17811.838350363618</c:v>
                </c:pt>
                <c:pt idx="8">
                  <c:v>17730.56994818653</c:v>
                </c:pt>
                <c:pt idx="9">
                  <c:v>21318.612551403541</c:v>
                </c:pt>
                <c:pt idx="10">
                  <c:v>27283.875667799904</c:v>
                </c:pt>
                <c:pt idx="11">
                  <c:v>41270.224837150658</c:v>
                </c:pt>
              </c:numCache>
            </c:numRef>
          </c:val>
        </c:ser>
        <c:ser>
          <c:idx val="2"/>
          <c:order val="2"/>
          <c:tx>
            <c:strRef>
              <c:f>'5b1'!$A$6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'5b1'!$B$6:$M$6</c:f>
              <c:numCache>
                <c:formatCode>_(* #,##0.0_);_(* \(#,##0.0\);_(* "-"??_);_(@_)</c:formatCode>
                <c:ptCount val="12"/>
                <c:pt idx="0">
                  <c:v>44465.348568620226</c:v>
                </c:pt>
                <c:pt idx="1">
                  <c:v>53544.666064022116</c:v>
                </c:pt>
                <c:pt idx="2">
                  <c:v>47518.306642607415</c:v>
                </c:pt>
                <c:pt idx="3">
                  <c:v>48908.850246305417</c:v>
                </c:pt>
                <c:pt idx="4">
                  <c:v>28131.854492085124</c:v>
                </c:pt>
                <c:pt idx="5">
                  <c:v>33171.101470588233</c:v>
                </c:pt>
                <c:pt idx="6">
                  <c:v>26785.134898962318</c:v>
                </c:pt>
                <c:pt idx="7">
                  <c:v>19012.356255178125</c:v>
                </c:pt>
                <c:pt idx="8">
                  <c:v>16748.296373056994</c:v>
                </c:pt>
                <c:pt idx="9">
                  <c:v>23382.254246379409</c:v>
                </c:pt>
                <c:pt idx="10">
                  <c:v>22209.074793589123</c:v>
                </c:pt>
                <c:pt idx="11">
                  <c:v>37184.47257827274</c:v>
                </c:pt>
              </c:numCache>
            </c:numRef>
          </c:val>
        </c:ser>
        <c:gapWidth val="30"/>
        <c:axId val="90397696"/>
        <c:axId val="93037696"/>
      </c:barChart>
      <c:barChart>
        <c:barDir val="col"/>
        <c:grouping val="clustered"/>
        <c:ser>
          <c:idx val="1"/>
          <c:order val="1"/>
          <c:tx>
            <c:strRef>
              <c:f>'5b1'!$A$5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'5b1'!$B$5:$M$5</c:f>
              <c:numCache>
                <c:formatCode>_(* #,##0.0_);_(* \(#,##0.0\);_(* "-"??_);_(@_)</c:formatCode>
                <c:ptCount val="12"/>
                <c:pt idx="0">
                  <c:v>36044.219928738174</c:v>
                </c:pt>
                <c:pt idx="1">
                  <c:v>27351.464426246948</c:v>
                </c:pt>
                <c:pt idx="2">
                  <c:v>28868.678245178755</c:v>
                </c:pt>
                <c:pt idx="3">
                  <c:v>28720.888916256157</c:v>
                </c:pt>
                <c:pt idx="4">
                  <c:v>16955.160918335259</c:v>
                </c:pt>
                <c:pt idx="5">
                  <c:v>18062.944652406419</c:v>
                </c:pt>
                <c:pt idx="6">
                  <c:v>15159.759898962315</c:v>
                </c:pt>
                <c:pt idx="7">
                  <c:v>11379.983522047316</c:v>
                </c:pt>
                <c:pt idx="8">
                  <c:v>11235.862176165805</c:v>
                </c:pt>
                <c:pt idx="9">
                  <c:v>11938.423028785983</c:v>
                </c:pt>
                <c:pt idx="10">
                  <c:v>18828.602598348716</c:v>
                </c:pt>
                <c:pt idx="11">
                  <c:v>35541.917629754149</c:v>
                </c:pt>
              </c:numCache>
            </c:numRef>
          </c:val>
        </c:ser>
        <c:axId val="93039616"/>
        <c:axId val="95393280"/>
      </c:barChart>
      <c:catAx>
        <c:axId val="90397696"/>
        <c:scaling>
          <c:orientation val="minMax"/>
        </c:scaling>
        <c:axPos val="b"/>
        <c:numFmt formatCode="ge\r\a\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3037696"/>
        <c:crosses val="autoZero"/>
        <c:auto val="1"/>
        <c:lblAlgn val="ctr"/>
        <c:lblOffset val="100"/>
        <c:tickLblSkip val="1"/>
        <c:tickMarkSkip val="1"/>
      </c:catAx>
      <c:valAx>
        <c:axId val="93037696"/>
        <c:scaling>
          <c:orientation val="minMax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0397696"/>
        <c:crosses val="autoZero"/>
        <c:crossBetween val="between"/>
      </c:valAx>
      <c:catAx>
        <c:axId val="93039616"/>
        <c:scaling>
          <c:orientation val="minMax"/>
        </c:scaling>
        <c:delete val="1"/>
        <c:axPos val="b"/>
        <c:tickLblPos val="none"/>
        <c:crossAx val="95393280"/>
        <c:crosses val="autoZero"/>
        <c:auto val="1"/>
        <c:lblAlgn val="ctr"/>
        <c:lblOffset val="100"/>
      </c:catAx>
      <c:valAx>
        <c:axId val="95393280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93039616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4598689477734381"/>
          <c:y val="8.2387577939445289E-2"/>
          <c:w val="0.76276427440646977"/>
          <c:h val="6.4550124578326484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233"/>
          <c:h val="0.88111098380226638"/>
        </c:manualLayout>
      </c:layout>
      <c:barChart>
        <c:barDir val="col"/>
        <c:grouping val="clustered"/>
        <c:ser>
          <c:idx val="0"/>
          <c:order val="0"/>
          <c:tx>
            <c:strRef>
              <c:f>'5b1'!$A$10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71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61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223E-3"/>
                  <c:y val="6.3361281834783409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75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75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'5b1'!$B$9:$F$9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'5b1'!$B$10:$F$10</c:f>
              <c:numCache>
                <c:formatCode>0.0%</c:formatCode>
                <c:ptCount val="5"/>
                <c:pt idx="0">
                  <c:v>1.21</c:v>
                </c:pt>
                <c:pt idx="1">
                  <c:v>0.97</c:v>
                </c:pt>
                <c:pt idx="2">
                  <c:v>1.1975</c:v>
                </c:pt>
                <c:pt idx="3">
                  <c:v>0.93</c:v>
                </c:pt>
                <c:pt idx="4">
                  <c:v>1.02</c:v>
                </c:pt>
              </c:numCache>
            </c:numRef>
          </c:val>
        </c:ser>
        <c:ser>
          <c:idx val="2"/>
          <c:order val="1"/>
          <c:tx>
            <c:strRef>
              <c:f>'5b1'!$A$11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'5b1'!$B$9:$F$9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'5b1'!$B$11:$F$11</c:f>
              <c:numCache>
                <c:formatCode>0.0%</c:formatCode>
                <c:ptCount val="5"/>
                <c:pt idx="0">
                  <c:v>1.0629999999999999</c:v>
                </c:pt>
                <c:pt idx="1">
                  <c:v>0.79</c:v>
                </c:pt>
                <c:pt idx="2">
                  <c:v>1.0429999999999999</c:v>
                </c:pt>
                <c:pt idx="3">
                  <c:v>0.86699999999999999</c:v>
                </c:pt>
                <c:pt idx="4">
                  <c:v>0.97</c:v>
                </c:pt>
              </c:numCache>
            </c:numRef>
          </c:val>
        </c:ser>
        <c:gapWidth val="50"/>
        <c:overlap val="50"/>
        <c:axId val="96025216"/>
        <c:axId val="96035968"/>
      </c:barChart>
      <c:catAx>
        <c:axId val="960252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6035968"/>
        <c:crosses val="autoZero"/>
        <c:auto val="1"/>
        <c:lblAlgn val="ctr"/>
        <c:lblOffset val="100"/>
        <c:tickLblSkip val="1"/>
        <c:tickMarkSkip val="1"/>
      </c:catAx>
      <c:valAx>
        <c:axId val="96035968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60252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9"/>
          <c:y val="1.744346140567613E-3"/>
          <c:w val="0.5140002020971467"/>
          <c:h val="5.066590131067214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1498600</xdr:colOff>
      <xdr:row>24</xdr:row>
      <xdr:rowOff>292100</xdr:rowOff>
    </xdr:from>
    <xdr:to>
      <xdr:col>0</xdr:col>
      <xdr:colOff>1498600</xdr:colOff>
      <xdr:row>27</xdr:row>
      <xdr:rowOff>152400</xdr:rowOff>
    </xdr:to>
    <xdr:cxnSp macro="">
      <xdr:nvCxnSpPr>
        <xdr:cNvPr id="3" name="Conector de seta reta 2"/>
        <xdr:cNvCxnSpPr/>
      </xdr:nvCxnSpPr>
      <xdr:spPr bwMode="auto">
        <a:xfrm>
          <a:off x="1498600" y="5854700"/>
          <a:ext cx="0" cy="62230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2387600</xdr:colOff>
      <xdr:row>25</xdr:row>
      <xdr:rowOff>0</xdr:rowOff>
    </xdr:from>
    <xdr:to>
      <xdr:col>0</xdr:col>
      <xdr:colOff>2387600</xdr:colOff>
      <xdr:row>27</xdr:row>
      <xdr:rowOff>165100</xdr:rowOff>
    </xdr:to>
    <xdr:cxnSp macro="">
      <xdr:nvCxnSpPr>
        <xdr:cNvPr id="6" name="Conector de seta reta 5"/>
        <xdr:cNvCxnSpPr/>
      </xdr:nvCxnSpPr>
      <xdr:spPr bwMode="auto">
        <a:xfrm>
          <a:off x="2387600" y="5867400"/>
          <a:ext cx="0" cy="62230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9300" cy="60071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Sudeste/Centro-Oeste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9300" cy="60071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3"/>
  <sheetViews>
    <sheetView tabSelected="1" zoomScale="75" zoomScaleNormal="75" workbookViewId="0">
      <selection activeCell="A13" sqref="A13"/>
    </sheetView>
  </sheetViews>
  <sheetFormatPr defaultRowHeight="15"/>
  <cols>
    <col min="1" max="1" width="37.42578125" style="29" bestFit="1" customWidth="1"/>
    <col min="2" max="13" width="12.28515625" style="29" bestFit="1" customWidth="1"/>
  </cols>
  <sheetData>
    <row r="1" spans="1:14" s="1" customFormat="1" ht="24" customHeight="1">
      <c r="A1" s="30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4" s="1" customFormat="1" ht="18" customHeight="1" thickBot="1">
      <c r="A2" s="33" t="s">
        <v>18</v>
      </c>
      <c r="B2" s="33"/>
      <c r="C2" s="4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4" s="1" customFormat="1" ht="18" customHeight="1" thickBot="1">
      <c r="A3" s="2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pans="1:14" s="3" customFormat="1" ht="18" customHeight="1">
      <c r="A4" s="10" t="s">
        <v>17</v>
      </c>
      <c r="B4" s="11">
        <v>55917.18884383831</v>
      </c>
      <c r="C4" s="11">
        <v>58795.065404658089</v>
      </c>
      <c r="D4" s="11">
        <v>55029.886094507725</v>
      </c>
      <c r="E4" s="11">
        <v>41462.233169129722</v>
      </c>
      <c r="F4" s="11">
        <v>29940.245308732574</v>
      </c>
      <c r="G4" s="11">
        <v>25319.518716577539</v>
      </c>
      <c r="H4" s="11">
        <v>21163.98143091207</v>
      </c>
      <c r="I4" s="11">
        <v>17811.838350363618</v>
      </c>
      <c r="J4" s="11">
        <v>17730.56994818653</v>
      </c>
      <c r="K4" s="11">
        <v>21318.612551403541</v>
      </c>
      <c r="L4" s="11">
        <v>27283.875667799904</v>
      </c>
      <c r="M4" s="11">
        <v>41270.224837150658</v>
      </c>
      <c r="N4" s="5"/>
    </row>
    <row r="5" spans="1:14" s="3" customFormat="1" ht="18" customHeight="1">
      <c r="A5" s="12" t="s">
        <v>19</v>
      </c>
      <c r="B5" s="13">
        <v>36044.219928738174</v>
      </c>
      <c r="C5" s="13">
        <v>27351.464426246948</v>
      </c>
      <c r="D5" s="13">
        <v>28868.678245178755</v>
      </c>
      <c r="E5" s="13">
        <v>28720.888916256157</v>
      </c>
      <c r="F5" s="13">
        <v>16955.160918335259</v>
      </c>
      <c r="G5" s="13">
        <v>18062.944652406419</v>
      </c>
      <c r="H5" s="13">
        <v>15159.759898962315</v>
      </c>
      <c r="I5" s="13">
        <v>11379.983522047316</v>
      </c>
      <c r="J5" s="13">
        <v>11235.862176165805</v>
      </c>
      <c r="K5" s="13">
        <v>11938.423028785983</v>
      </c>
      <c r="L5" s="13">
        <v>18828.602598348716</v>
      </c>
      <c r="M5" s="13">
        <v>35541.917629754149</v>
      </c>
      <c r="N5" s="5"/>
    </row>
    <row r="6" spans="1:14" s="3" customFormat="1" ht="18" customHeight="1" thickBot="1">
      <c r="A6" s="14" t="s">
        <v>20</v>
      </c>
      <c r="B6" s="15">
        <v>44465.348568620226</v>
      </c>
      <c r="C6" s="15">
        <v>53544.666064022116</v>
      </c>
      <c r="D6" s="15">
        <v>47518.306642607415</v>
      </c>
      <c r="E6" s="15">
        <v>48908.850246305417</v>
      </c>
      <c r="F6" s="15">
        <v>28131.854492085124</v>
      </c>
      <c r="G6" s="15">
        <v>33171.101470588233</v>
      </c>
      <c r="H6" s="15">
        <v>26785.134898962318</v>
      </c>
      <c r="I6" s="15">
        <v>19012.356255178125</v>
      </c>
      <c r="J6" s="15">
        <v>16748.296373056994</v>
      </c>
      <c r="K6" s="15">
        <v>23382.254246379409</v>
      </c>
      <c r="L6" s="15">
        <v>22209.074793589123</v>
      </c>
      <c r="M6" s="15">
        <v>37184.47257827274</v>
      </c>
      <c r="N6" s="5"/>
    </row>
    <row r="7" spans="1:14" s="3" customFormat="1" ht="18" customHeight="1">
      <c r="A7" s="16" t="s">
        <v>15</v>
      </c>
      <c r="B7" s="17">
        <f>B5/B4</f>
        <v>0.64459999999999995</v>
      </c>
      <c r="C7" s="17">
        <f>C5/C4</f>
        <v>0.46520000000000011</v>
      </c>
      <c r="D7" s="17">
        <f>D5/D4</f>
        <v>0.52460000000000007</v>
      </c>
      <c r="E7" s="17">
        <f>E5/E4</f>
        <v>0.69269999999999998</v>
      </c>
      <c r="F7" s="17">
        <f>F5/F4</f>
        <v>0.56630000000000014</v>
      </c>
      <c r="G7" s="17">
        <f>G5/G4</f>
        <v>0.71340000000000015</v>
      </c>
      <c r="H7" s="17">
        <f>H5/H4</f>
        <v>0.71629999999999994</v>
      </c>
      <c r="I7" s="17">
        <f>I5/I4</f>
        <v>0.63890000000000002</v>
      </c>
      <c r="J7" s="17">
        <f>J5/J4</f>
        <v>0.63370000000000004</v>
      </c>
      <c r="K7" s="17">
        <f>K5/K4</f>
        <v>0.55999999999999994</v>
      </c>
      <c r="L7" s="17">
        <f>L5/L4</f>
        <v>0.69010000000000005</v>
      </c>
      <c r="M7" s="17">
        <f>M5/M4</f>
        <v>0.86120000000000008</v>
      </c>
    </row>
    <row r="8" spans="1:14" s="3" customFormat="1" ht="18" customHeight="1" thickBot="1">
      <c r="A8" s="14" t="s">
        <v>16</v>
      </c>
      <c r="B8" s="18">
        <f>B6/B4</f>
        <v>0.79520000000000002</v>
      </c>
      <c r="C8" s="18">
        <f>C6/C4</f>
        <v>0.91069999999999995</v>
      </c>
      <c r="D8" s="18">
        <f>D6/D4</f>
        <v>0.86349999999999993</v>
      </c>
      <c r="E8" s="18">
        <f>E6/E4</f>
        <v>1.1796</v>
      </c>
      <c r="F8" s="18">
        <f>F6/F4</f>
        <v>0.93959999999999988</v>
      </c>
      <c r="G8" s="18">
        <f>G6/G4</f>
        <v>1.3101</v>
      </c>
      <c r="H8" s="18">
        <f>H6/H4</f>
        <v>1.2656000000000001</v>
      </c>
      <c r="I8" s="18">
        <f>I6/I4</f>
        <v>1.0673999999999999</v>
      </c>
      <c r="J8" s="18">
        <f>J6/J4</f>
        <v>0.94459999999999988</v>
      </c>
      <c r="K8" s="18">
        <f>K6/K4</f>
        <v>1.0968000000000002</v>
      </c>
      <c r="L8" s="18">
        <f>L6/L4</f>
        <v>0.81400000000000006</v>
      </c>
      <c r="M8" s="18">
        <f>M6/M4</f>
        <v>0.90099999999999991</v>
      </c>
    </row>
    <row r="9" spans="1:14" s="3" customFormat="1" ht="18" customHeight="1">
      <c r="A9" s="19"/>
      <c r="B9" s="20">
        <v>2009</v>
      </c>
      <c r="C9" s="20">
        <v>2010</v>
      </c>
      <c r="D9" s="20">
        <v>2011</v>
      </c>
      <c r="E9" s="20">
        <v>2012</v>
      </c>
      <c r="F9" s="20">
        <v>2013</v>
      </c>
      <c r="G9" s="21"/>
      <c r="H9" s="21"/>
      <c r="I9" s="22"/>
      <c r="J9" s="22"/>
      <c r="K9" s="22"/>
      <c r="L9" s="22"/>
      <c r="M9" s="22"/>
    </row>
    <row r="10" spans="1:14" s="3" customFormat="1" ht="18" customHeight="1">
      <c r="A10" s="23" t="s">
        <v>13</v>
      </c>
      <c r="B10" s="24">
        <v>1.21</v>
      </c>
      <c r="C10" s="24">
        <v>0.97</v>
      </c>
      <c r="D10" s="24">
        <v>1.1975</v>
      </c>
      <c r="E10" s="24">
        <v>0.93</v>
      </c>
      <c r="F10" s="24">
        <v>1.02</v>
      </c>
      <c r="G10" s="25"/>
      <c r="H10" s="25"/>
      <c r="I10" s="11"/>
      <c r="J10" s="11"/>
      <c r="K10" s="11"/>
      <c r="L10" s="11"/>
      <c r="M10" s="11"/>
    </row>
    <row r="11" spans="1:14" s="3" customFormat="1" ht="18" customHeight="1">
      <c r="A11" s="26" t="s">
        <v>14</v>
      </c>
      <c r="B11" s="27">
        <v>1.0629999999999999</v>
      </c>
      <c r="C11" s="27">
        <v>0.79</v>
      </c>
      <c r="D11" s="27">
        <v>1.0429999999999999</v>
      </c>
      <c r="E11" s="27">
        <v>0.86699999999999999</v>
      </c>
      <c r="F11" s="27">
        <v>0.97</v>
      </c>
      <c r="G11" s="28"/>
      <c r="H11" s="28"/>
      <c r="I11" s="13"/>
      <c r="J11" s="13"/>
      <c r="K11" s="13"/>
      <c r="L11" s="13"/>
      <c r="M11" s="13"/>
    </row>
    <row r="12" spans="1:14" s="3" customFormat="1" ht="18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4" s="3" customFormat="1" ht="18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4" s="3" customFormat="1" ht="18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4" s="3" customFormat="1" ht="18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4" s="3" customFormat="1" ht="18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s="3" customFormat="1" ht="18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s="3" customFormat="1" ht="18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3" customFormat="1" ht="18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s="3" customFormat="1" ht="18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3" customFormat="1" ht="18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3" customFormat="1" ht="18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3" customFormat="1" ht="18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3" customFormat="1" ht="24" customHeight="1">
      <c r="A25" s="32" t="s">
        <v>21</v>
      </c>
      <c r="B25" s="3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3" customFormat="1" ht="18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s="3" customFormat="1" ht="18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3" customFormat="1" ht="18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s="3" customFormat="1" ht="18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s="3" customFormat="1" ht="18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3" customFormat="1" ht="18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s="3" customFormat="1" ht="18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3" customFormat="1" ht="18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3" customFormat="1" ht="18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3" customFormat="1" ht="18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3" customFormat="1" ht="18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3" customFormat="1" ht="18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3" customFormat="1" ht="18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3" customFormat="1" ht="18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s="3" customFormat="1" ht="18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3" customFormat="1" ht="18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3" customFormat="1" ht="18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3" customFormat="1" ht="18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3" customFormat="1" ht="18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3" customFormat="1" ht="18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3" customFormat="1" ht="18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3" customFormat="1" ht="18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3" customFormat="1" ht="18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3" customFormat="1" ht="18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3" customFormat="1" ht="18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3" customFormat="1" ht="18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3" customFormat="1" ht="18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3" customFormat="1" ht="18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s="3" customFormat="1" ht="18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s="3" customFormat="1" ht="18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s="3" customFormat="1" ht="18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3" customFormat="1" ht="18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s="3" customFormat="1" ht="18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s="3" customFormat="1" ht="18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3" customFormat="1" ht="18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s="3" customFormat="1" ht="18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s="3" customFormat="1" ht="18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s="3" customFormat="1" ht="18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s="3" customFormat="1" ht="18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s="3" customFormat="1" ht="18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s="3" customFormat="1" ht="18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s="3" customFormat="1" ht="18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s="3" customFormat="1" ht="18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s="3" customFormat="1" ht="18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s="3" customFormat="1" ht="18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s="3" customFormat="1" ht="18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s="3" customFormat="1" ht="18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s="3" customFormat="1" ht="18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s="3" customFormat="1" ht="18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s="3" customFormat="1" ht="18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s="3" customFormat="1" ht="18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s="3" customFormat="1" ht="18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s="3" customFormat="1" ht="18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s="3" customFormat="1" ht="18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s="3" customFormat="1" ht="18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s="3" customFormat="1" ht="18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s="3" customFormat="1" ht="18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s="3" customFormat="1" ht="18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s="3" customFormat="1" ht="18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s="3" customFormat="1" ht="18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s="3" customFormat="1" ht="18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s="3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s="3" customFormat="1" ht="18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s="3" customFormat="1" ht="18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s="3" customFormat="1" ht="18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s="3" customFormat="1" ht="18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s="3" customFormat="1" ht="18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s="3" customFormat="1" ht="18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s="3" customFormat="1" ht="18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s="3" customFormat="1" ht="18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s="3" customFormat="1" ht="18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s="3" customFormat="1" ht="18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s="3" customFormat="1" ht="18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s="3" customFormat="1" ht="18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s="3" customFormat="1" ht="18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s="3" customFormat="1" ht="18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s="3" customFormat="1" ht="18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s="3" customFormat="1" ht="18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s="3" customFormat="1" ht="18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s="3" customFormat="1" ht="18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s="3" customFormat="1" ht="18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s="3" customFormat="1" ht="18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s="3" customFormat="1" ht="18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s="3" customFormat="1" ht="18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s="3" customFormat="1" ht="18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s="3" customFormat="1" ht="18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s="3" customFormat="1" ht="18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s="3" customFormat="1" ht="18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s="3" customFormat="1" ht="18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s="3" customFormat="1" ht="18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s="3" customFormat="1" ht="18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s="3" customFormat="1" ht="18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s="3" customFormat="1" ht="18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s="3" customFormat="1" ht="18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s="3" customFormat="1" ht="18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s="3" customFormat="1" ht="18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s="3" customFormat="1" ht="18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s="3" customFormat="1" ht="18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s="3" customFormat="1" ht="18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s="3" customFormat="1" ht="18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s="3" customFormat="1" ht="18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s="3" customFormat="1" ht="18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s="3" customFormat="1" ht="18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s="3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s="3" customFormat="1" ht="18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s="3" customFormat="1" ht="18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s="3" customFormat="1" ht="18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s="3" customFormat="1" ht="18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s="3" customFormat="1" ht="18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s="3" customFormat="1" ht="18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s="3" customFormat="1" ht="18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s="3" customFormat="1" ht="18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s="3" customFormat="1" ht="18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s="3" customFormat="1" ht="18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s="3" customFormat="1" ht="18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s="3" customFormat="1" ht="18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s="3" customFormat="1" ht="18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s="3" customFormat="1" ht="18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s="3" customFormat="1" ht="18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s="3" customFormat="1" ht="18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s="3" customFormat="1" ht="18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s="3" customFormat="1" ht="18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s="3" customFormat="1" ht="18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s="3" customFormat="1" ht="18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s="3" customFormat="1" ht="18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s="3" customFormat="1" ht="18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s="3" customFormat="1" ht="18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s="3" customFormat="1" ht="18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s="3" customFormat="1" ht="18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s="3" customFormat="1" ht="18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s="3" customFormat="1" ht="18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s="3" customFormat="1" ht="18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s="3" customFormat="1" ht="18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s="3" customFormat="1" ht="18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s="3" customFormat="1" ht="18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s="3" customFormat="1" ht="18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s="3" customFormat="1" ht="18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s="3" customFormat="1" ht="18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s="3" customFormat="1" ht="18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s="3" customFormat="1" ht="18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s="3" customFormat="1" ht="18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s="3" customFormat="1" ht="18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s="3" customFormat="1" ht="18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s="3" customFormat="1" ht="18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s="3" customFormat="1" ht="18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s="3" customFormat="1" ht="18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s="3" customFormat="1" ht="18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s="3" customFormat="1" ht="18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s="3" customFormat="1" ht="18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s="3" customFormat="1" ht="18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s="3" customFormat="1" ht="18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s="3" customFormat="1" ht="18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s="3" customFormat="1" ht="18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s="3" customFormat="1" ht="18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s="3" customFormat="1" ht="18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s="3" customFormat="1" ht="18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s="3" customFormat="1" ht="18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s="3" customFormat="1" ht="18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s="3" customFormat="1" ht="18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s="3" customFormat="1" ht="18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s="3" customFormat="1" ht="18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s="3" customFormat="1" ht="18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s="3" customFormat="1" ht="18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s="3" customFormat="1" ht="18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s="3" customFormat="1" ht="18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s="3" customFormat="1" ht="18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s="3" customFormat="1" ht="18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s="3" customFormat="1" ht="18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s="3" customFormat="1" ht="18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s="3" customFormat="1" ht="18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s="3" customFormat="1" ht="18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s="3" customFormat="1" ht="18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s="3" customFormat="1" ht="18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s="3" customFormat="1" ht="18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s="3" customFormat="1" ht="18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s="3" customFormat="1" ht="18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s="3" customFormat="1" ht="18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s="3" customFormat="1" ht="18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s="3" customFormat="1" ht="18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s="3" customFormat="1" ht="18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s="3" customFormat="1" ht="18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s="3" customFormat="1" ht="18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s="3" customFormat="1" ht="18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s="3" customFormat="1" ht="18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s="3" customFormat="1" ht="18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s="3" customFormat="1" ht="18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s="3" customFormat="1" ht="18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s="3" customFormat="1" ht="18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s="3" customFormat="1" ht="18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s="3" customFormat="1" ht="18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s="3" customFormat="1" ht="18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s="3" customFormat="1" ht="18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s="3" customFormat="1" ht="18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s="3" customFormat="1" ht="18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s="3" customFormat="1" ht="18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s="3" customFormat="1" ht="18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s="3" customFormat="1" ht="18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s="3" customFormat="1" ht="18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s="3" customFormat="1" ht="18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s="3" customFormat="1" ht="18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s="3" customFormat="1" ht="18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s="3" customFormat="1" ht="18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s="3" customFormat="1" ht="18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s="3" customFormat="1" ht="18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s="3" customFormat="1" ht="18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s="3" customFormat="1" ht="18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s="3" customFormat="1" ht="18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s="3" customFormat="1" ht="18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s="3" customFormat="1" ht="18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s="3" customFormat="1" ht="18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s="3" customFormat="1" ht="18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s="3" customFormat="1" ht="18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s="3" customFormat="1" ht="18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s="3" customFormat="1" ht="18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s="3" customFormat="1" ht="18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s="3" customFormat="1" ht="18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s="3" customFormat="1" ht="18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s="3" customFormat="1" ht="18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s="3" customFormat="1" ht="18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s="3" customFormat="1" ht="18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s="3" customFormat="1" ht="18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s="3" customFormat="1" ht="18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s="3" customFormat="1" ht="18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s="3" customFormat="1" ht="18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s="3" customFormat="1" ht="18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s="3" customFormat="1" ht="18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s="3" customFormat="1" ht="18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s="3" customFormat="1" ht="18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s="3" customFormat="1" ht="18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s="3" customFormat="1" ht="18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s="3" customFormat="1" ht="18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s="3" customFormat="1" ht="18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s="3" customFormat="1" ht="18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s="3" customFormat="1" ht="18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s="3" customFormat="1" ht="18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s="3" customFormat="1" ht="18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s="3" customFormat="1" ht="18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s="3" customFormat="1" ht="18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s="3" customFormat="1" ht="18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s="3" customFormat="1" ht="18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s="3" customFormat="1" ht="18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s="3" customFormat="1" ht="18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s="3" customFormat="1" ht="18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s="3" customFormat="1" ht="18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s="3" customFormat="1" ht="18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s="3" customFormat="1" ht="18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s="3" customFormat="1" ht="18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s="3" customFormat="1" ht="18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s="3" customFormat="1" ht="18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s="3" customFormat="1" ht="18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s="3" customFormat="1" ht="18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s="3" customFormat="1" ht="18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s="3" customFormat="1" ht="18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s="3" customFormat="1" ht="18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s="3" customFormat="1" ht="18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s="3" customFormat="1" ht="18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s="3" customFormat="1" ht="18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s="3" customFormat="1" ht="18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s="3" customFormat="1" ht="18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s="3" customFormat="1" ht="18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s="3" customFormat="1" ht="18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s="3" customFormat="1" ht="18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s="3" customFormat="1" ht="18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s="3" customFormat="1" ht="18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s="3" customFormat="1" ht="18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s="3" customFormat="1" ht="18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s="3" customFormat="1" ht="18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s="3" customFormat="1" ht="18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s="3" customFormat="1" ht="18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s="3" customFormat="1" ht="18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s="3" customFormat="1" ht="18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s="3" customFormat="1" ht="18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s="3" customFormat="1" ht="18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s="3" customFormat="1" ht="18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s="3" customFormat="1" ht="18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s="3" customFormat="1" ht="18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s="3" customFormat="1" ht="18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s="3" customFormat="1" ht="18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s="3" customFormat="1" ht="18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s="3" customFormat="1" ht="18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s="3" customFormat="1" ht="18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s="3" customFormat="1" ht="18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s="3" customFormat="1" ht="18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s="3" customFormat="1" ht="18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s="3" customFormat="1" ht="18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s="3" customFormat="1" ht="18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s="3" customFormat="1" ht="18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s="3" customFormat="1" ht="18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s="3" customFormat="1" ht="18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s="3" customFormat="1" ht="18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s="3" customFormat="1" ht="18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s="3" customFormat="1" ht="18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s="3" customFormat="1" ht="18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s="3" customFormat="1" ht="18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s="3" customFormat="1" ht="18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s="3" customFormat="1" ht="18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s="3" customFormat="1" ht="18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s="3" customFormat="1" ht="18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s="3" customFormat="1" ht="18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s="3" customFormat="1" ht="18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s="3" customFormat="1" ht="18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s="3" customFormat="1" ht="18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s="3" customFormat="1" ht="18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s="3" customFormat="1" ht="18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s="3" customFormat="1" ht="18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s="3" customFormat="1" ht="18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s="3" customFormat="1" ht="18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s="3" customFormat="1" ht="18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s="3" customFormat="1" ht="18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s="3" customFormat="1" ht="18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s="3" customFormat="1" ht="18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s="3" customFormat="1" ht="18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s="3" customFormat="1" ht="18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s="3" customFormat="1" ht="18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s="3" customFormat="1" ht="18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s="3" customFormat="1" ht="18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s="3" customFormat="1" ht="18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s="3" customFormat="1" ht="18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s="3" customFormat="1" ht="18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s="3" customFormat="1" ht="18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s="3" customFormat="1" ht="18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s="3" customFormat="1" ht="18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s="3" customFormat="1" ht="18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s="3" customFormat="1" ht="18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s="3" customFormat="1" ht="18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s="3" customFormat="1" ht="18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s="3" customFormat="1" ht="18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s="3" customFormat="1" ht="18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s="3" customFormat="1" ht="18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s="3" customFormat="1" ht="18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s="3" customFormat="1" ht="18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s="3" customFormat="1" ht="18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s="3" customFormat="1" ht="18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s="3" customFormat="1" ht="18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s="3" customFormat="1" ht="18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s="3" customFormat="1" ht="18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s="3" customFormat="1" ht="18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s="3" customFormat="1" ht="18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s="3" customFormat="1" ht="18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s="3" customFormat="1" ht="18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s="3" customFormat="1" ht="18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s="3" customFormat="1" ht="18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s="3" customFormat="1" ht="18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s="3" customFormat="1" ht="18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s="3" customFormat="1" ht="18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s="3" customFormat="1" ht="18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s="3" customFormat="1" ht="18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s="3" customFormat="1" ht="18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s="3" customFormat="1" ht="18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s="3" customFormat="1" ht="18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s="3" customFormat="1" ht="18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s="3" customFormat="1" ht="18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s="3" customFormat="1" ht="18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s="3" customFormat="1" ht="18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s="3" customFormat="1" ht="18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s="3" customFormat="1" ht="18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s="3" customFormat="1" ht="18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s="3" customFormat="1" ht="18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s="3" customFormat="1" ht="18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s="3" customFormat="1" ht="18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s="3" customFormat="1" ht="18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s="3" customFormat="1" ht="18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s="3" customFormat="1" ht="18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s="3" customFormat="1" ht="18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s="3" customFormat="1" ht="18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s="3" customFormat="1" ht="18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s="3" customFormat="1" ht="18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s="3" customFormat="1" ht="18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s="3" customFormat="1" ht="18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s="3" customFormat="1" ht="18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s="3" customFormat="1" ht="18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s="3" customFormat="1" ht="18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s="3" customFormat="1" ht="18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s="3" customFormat="1" ht="18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s="3" customFormat="1" ht="18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s="3" customFormat="1" ht="18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s="3" customFormat="1" ht="18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s="3" customFormat="1" ht="18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s="3" customFormat="1" ht="18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s="3" customFormat="1" ht="18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s="3" customFormat="1" ht="18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s="3" customFormat="1" ht="18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s="3" customFormat="1" ht="18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s="3" customFormat="1" ht="18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s="3" customFormat="1" ht="18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s="3" customFormat="1" ht="18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s="3" customFormat="1" ht="18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s="3" customFormat="1" ht="18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s="3" customFormat="1" ht="18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s="3" customFormat="1" ht="18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s="3" customFormat="1" ht="18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s="3" customFormat="1" ht="18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s="3" customFormat="1" ht="18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s="3" customFormat="1" ht="18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s="3" customFormat="1" ht="18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s="3" customFormat="1" ht="18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s="3" customFormat="1" ht="18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s="3" customFormat="1" ht="18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s="3" customFormat="1" ht="18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s="3" customFormat="1" ht="18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s="3" customFormat="1" ht="18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s="3" customFormat="1" ht="18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s="3" customFormat="1" ht="18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s="3" customFormat="1" ht="18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s="3" customFormat="1" ht="18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s="3" customFormat="1" ht="18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s="3" customFormat="1" ht="18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s="3" customFormat="1" ht="18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s="3" customFormat="1" ht="18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s="3" customFormat="1" ht="18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s="3" customFormat="1" ht="18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 s="3" customFormat="1" ht="18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s="3" customFormat="1" ht="18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s="3" customFormat="1" ht="18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s="3" customFormat="1" ht="18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 s="3" customFormat="1" ht="18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s="3" customFormat="1" ht="18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s="3" customFormat="1" ht="18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 s="3" customFormat="1" ht="18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 s="3" customFormat="1" ht="18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s="3" customFormat="1" ht="18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 s="3" customFormat="1" ht="18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s="3" customFormat="1" ht="18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s="3" customFormat="1" ht="18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s="3" customFormat="1" ht="18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s="3" customFormat="1" ht="18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s="3" customFormat="1" ht="18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s="3" customFormat="1" ht="18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s="3" customFormat="1" ht="18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s="3" customFormat="1" ht="18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s="3" customFormat="1" ht="18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s="3" customFormat="1" ht="18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s="3" customFormat="1" ht="18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s="3" customFormat="1" ht="18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s="3" customFormat="1" ht="18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s="3" customFormat="1" ht="18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s="3" customFormat="1" ht="18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s="3" customFormat="1" ht="18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s="3" customFormat="1" ht="18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s="3" customFormat="1" ht="18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s="3" customFormat="1" ht="18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s="3" customFormat="1" ht="18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s="3" customFormat="1" ht="18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s="3" customFormat="1" ht="18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s="3" customFormat="1" ht="18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s="3" customFormat="1" ht="18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s="3" customFormat="1" ht="18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s="3" customFormat="1" ht="18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s="3" customFormat="1" ht="18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s="3" customFormat="1" ht="18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s="3" customFormat="1" ht="18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s="3" customFormat="1" ht="18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s="3" customFormat="1" ht="18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s="3" customFormat="1" ht="18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s="3" customFormat="1" ht="18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 s="3" customFormat="1" ht="18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 s="3" customFormat="1" ht="18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s="3" customFormat="1" ht="18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 s="3" customFormat="1" ht="18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s="3" customFormat="1" ht="18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 s="3" customFormat="1" ht="18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 s="3" customFormat="1" ht="18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 s="3" customFormat="1" ht="18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 s="3" customFormat="1" ht="18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 s="3" customFormat="1" ht="18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 s="3" customFormat="1" ht="18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s="3" customFormat="1" ht="18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s="3" customFormat="1" ht="18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s="3" customFormat="1" ht="18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s="3" customFormat="1" ht="18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 s="3" customFormat="1" ht="18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s="3" customFormat="1" ht="18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 s="3" customFormat="1" ht="18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s="3" customFormat="1" ht="18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s="3" customFormat="1" ht="18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 s="3" customFormat="1" ht="18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s="3" customFormat="1" ht="18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s="3" customFormat="1" ht="18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 s="3" customFormat="1" ht="18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 s="3" customFormat="1" ht="18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s="3" customFormat="1" ht="18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s="3" customFormat="1" ht="18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 s="3" customFormat="1" ht="18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s="3" customFormat="1" ht="18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s="3" customFormat="1" ht="18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 s="3" customFormat="1" ht="18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s="3" customFormat="1" ht="18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s="3" customFormat="1" ht="18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s="3" customFormat="1" ht="18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s="3" customFormat="1" ht="18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s="3" customFormat="1" ht="18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s="3" customFormat="1" ht="18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s="3" customFormat="1" ht="18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 s="3" customFormat="1" ht="18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 s="3" customFormat="1" ht="18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 s="3" customFormat="1" ht="18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 s="3" customFormat="1" ht="18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 s="3" customFormat="1" ht="18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 s="3" customFormat="1" ht="18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 s="3" customFormat="1" ht="18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 s="3" customFormat="1" ht="18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 s="3" customFormat="1" ht="18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 s="3" customFormat="1" ht="18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 s="3" customFormat="1" ht="18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 s="3" customFormat="1" ht="18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 s="3" customFormat="1" ht="18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 s="3" customFormat="1" ht="18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 s="3" customFormat="1" ht="18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 s="3" customFormat="1" ht="18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 s="3" customFormat="1" ht="18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 s="3" customFormat="1" ht="18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 s="3" customFormat="1" ht="18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 s="3" customFormat="1" ht="18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 s="3" customFormat="1" ht="18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 s="3" customFormat="1" ht="18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 s="3" customFormat="1" ht="18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 s="3" customFormat="1" ht="18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 s="3" customFormat="1" ht="18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 s="3" customFormat="1" ht="18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 s="3" customFormat="1" ht="18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 s="3" customFormat="1" ht="18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 s="3" customFormat="1" ht="18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 s="3" customFormat="1" ht="18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 s="3" customFormat="1" ht="18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 s="3" customFormat="1" ht="18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 s="3" customFormat="1" ht="18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 s="3" customFormat="1" ht="18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 s="3" customFormat="1" ht="18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 s="3" customFormat="1" ht="18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 s="3" customFormat="1" ht="18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 s="3" customFormat="1" ht="18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 s="3" customFormat="1" ht="18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 s="3" customFormat="1" ht="18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 s="3" customFormat="1" ht="18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 s="3" customFormat="1" ht="18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 s="3" customFormat="1" ht="18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 s="3" customFormat="1" ht="18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 s="3" customFormat="1" ht="18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 s="3" customFormat="1" ht="18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 s="3" customFormat="1" ht="18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 s="3" customFormat="1" ht="18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 s="3" customFormat="1" ht="18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 s="3" customFormat="1" ht="18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 s="3" customFormat="1" ht="18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 s="3" customFormat="1" ht="18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 s="3" customFormat="1" ht="18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 s="3" customFormat="1" ht="18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 s="3" customFormat="1" ht="18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 s="3" customFormat="1" ht="18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 s="3" customFormat="1" ht="18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 s="3" customFormat="1" ht="18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 s="3" customFormat="1" ht="18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 s="3" customFormat="1" ht="18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 s="3" customFormat="1" ht="18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 s="3" customFormat="1" ht="18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 s="3" customFormat="1" ht="18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 s="3" customFormat="1" ht="18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 s="3" customFormat="1" ht="18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 s="3" customFormat="1" ht="18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 s="3" customFormat="1" ht="18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 s="3" customFormat="1" ht="18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 s="3" customFormat="1" ht="18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 s="3" customFormat="1" ht="18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 s="3" customFormat="1" ht="18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 s="3" customFormat="1" ht="18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 s="3" customFormat="1" ht="18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 s="3" customFormat="1" ht="18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 s="3" customFormat="1" ht="18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 s="3" customFormat="1" ht="18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 s="3" customFormat="1" ht="18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 s="3" customFormat="1" ht="18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 s="3" customFormat="1" ht="18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 s="3" customFormat="1" ht="18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 s="3" customFormat="1" ht="18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 s="3" customFormat="1" ht="18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 s="3" customFormat="1" ht="18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 s="3" customFormat="1" ht="18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 s="3" customFormat="1" ht="18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 s="3" customFormat="1" ht="18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 s="3" customFormat="1" ht="18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 s="3" customFormat="1" ht="18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 s="3" customFormat="1" ht="18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 s="3" customFormat="1" ht="18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 s="3" customFormat="1" ht="18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 s="3" customFormat="1" ht="18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 s="3" customFormat="1" ht="18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 s="3" customFormat="1" ht="18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 s="3" customFormat="1" ht="18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 s="3" customFormat="1" ht="18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 s="3" customFormat="1" ht="18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 s="3" customFormat="1" ht="18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 s="3" customFormat="1" ht="18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 s="3" customFormat="1" ht="18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 s="3" customFormat="1" ht="18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 s="3" customFormat="1" ht="18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 s="3" customFormat="1" ht="18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 s="3" customFormat="1" ht="18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 s="3" customFormat="1" ht="18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 s="3" customFormat="1" ht="18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 s="3" customFormat="1" ht="18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 s="3" customFormat="1" ht="18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 s="3" customFormat="1" ht="18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 s="3" customFormat="1" ht="18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 s="3" customFormat="1" ht="18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 s="3" customFormat="1" ht="18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 s="3" customFormat="1" ht="18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 s="3" customFormat="1" ht="18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 s="3" customFormat="1" ht="18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 s="3" customFormat="1" ht="18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 s="3" customFormat="1" ht="18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 s="3" customFormat="1" ht="18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 s="3" customFormat="1" ht="18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 s="3" customFormat="1" ht="18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 s="3" customFormat="1" ht="18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 s="3" customFormat="1" ht="18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 s="3" customFormat="1" ht="18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 s="3" customFormat="1" ht="18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 s="3" customFormat="1" ht="18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 s="3" customFormat="1" ht="18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 s="3" customFormat="1" ht="18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 s="3" customFormat="1" ht="18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 s="3" customFormat="1" ht="18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 s="3" customFormat="1" ht="18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 s="3" customFormat="1" ht="18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 s="3" customFormat="1" ht="18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 s="3" customFormat="1" ht="18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 s="3" customFormat="1" ht="18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 s="3" customFormat="1" ht="18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 s="3" customFormat="1" ht="18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 s="3" customFormat="1" ht="18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 s="3" customFormat="1" ht="18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 s="3" customFormat="1" ht="18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 s="3" customFormat="1" ht="18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 s="3" customFormat="1" ht="18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 s="3" customFormat="1" ht="18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 s="3" customFormat="1" ht="18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 s="3" customFormat="1" ht="18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 s="3" customFormat="1" ht="18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 s="3" customFormat="1" ht="18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 s="3" customFormat="1" ht="18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 s="3" customFormat="1" ht="18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 s="3" customFormat="1" ht="18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 s="3" customFormat="1" ht="18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 s="3" customFormat="1" ht="18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 s="3" customFormat="1" ht="18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 s="3" customFormat="1" ht="18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 s="3" customFormat="1" ht="18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 s="3" customFormat="1" ht="18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</sheetData>
  <mergeCells count="1">
    <mergeCell ref="A2:B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5A9CE-A4B0-42B5-BA33-0F2908134714}"/>
</file>

<file path=customXml/itemProps2.xml><?xml version="1.0" encoding="utf-8"?>
<ds:datastoreItem xmlns:ds="http://schemas.openxmlformats.org/officeDocument/2006/customXml" ds:itemID="{C34D8249-4F97-4EF8-8FDA-DF610DB6AA0A}"/>
</file>

<file path=customXml/itemProps3.xml><?xml version="1.0" encoding="utf-8"?>
<ds:datastoreItem xmlns:ds="http://schemas.openxmlformats.org/officeDocument/2006/customXml" ds:itemID="{DF242F44-FB9B-4F77-8997-B10CFBF92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5b1</vt:lpstr>
      <vt:lpstr>5b1-ENA</vt:lpstr>
      <vt:lpstr>5b1-Armaz</vt:lpstr>
      <vt:lpstr>'5b1'!Area_de_impressao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2014-08-07T21:31:43Z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