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7680" windowHeight="8250"/>
  </bookViews>
  <sheets>
    <sheet name="3b1" sheetId="50" r:id="rId1"/>
  </sheets>
  <definedNames>
    <definedName name="_xlnm.Print_Area" localSheetId="0">'3b1'!$A$30:$H$34</definedName>
  </definedNames>
  <calcPr calcId="125725"/>
</workbook>
</file>

<file path=xl/calcChain.xml><?xml version="1.0" encoding="utf-8"?>
<calcChain xmlns="http://schemas.openxmlformats.org/spreadsheetml/2006/main">
  <c r="F37" i="50"/>
  <c r="F38"/>
  <c r="F39"/>
  <c r="F40"/>
  <c r="E40"/>
  <c r="E39"/>
  <c r="E38"/>
  <c r="E37"/>
  <c r="D37"/>
  <c r="D38"/>
  <c r="D39"/>
  <c r="D40"/>
  <c r="C40"/>
  <c r="C39"/>
  <c r="C38"/>
  <c r="C37"/>
  <c r="B40"/>
  <c r="B39"/>
  <c r="B38"/>
  <c r="B37"/>
  <c r="C31"/>
  <c r="D31" s="1"/>
  <c r="E31" s="1"/>
  <c r="F31" s="1"/>
</calcChain>
</file>

<file path=xl/sharedStrings.xml><?xml version="1.0" encoding="utf-8"?>
<sst xmlns="http://schemas.openxmlformats.org/spreadsheetml/2006/main" count="12" uniqueCount="8">
  <si>
    <t>Ano</t>
  </si>
  <si>
    <t>Total de perturbações</t>
  </si>
  <si>
    <t>Com corte de carga</t>
  </si>
  <si>
    <t>Com corte &gt; 100 MW</t>
  </si>
  <si>
    <t>Com corte &gt; 500 MW</t>
  </si>
  <si>
    <t>Com corte &gt; 1000 MW</t>
  </si>
  <si>
    <t>Qtde</t>
  </si>
  <si>
    <t>Robustez do Sistema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</si>
</sst>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1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3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8">
    <xf numFmtId="0" fontId="0" fillId="0" borderId="0" xfId="0"/>
    <xf numFmtId="43" fontId="2" fillId="0" borderId="0" xfId="10" applyFont="1"/>
    <xf numFmtId="0" fontId="4" fillId="0" borderId="0" xfId="0" applyFont="1" applyFill="1"/>
    <xf numFmtId="43" fontId="2" fillId="0" borderId="0" xfId="10" applyFont="1" applyFill="1"/>
    <xf numFmtId="43" fontId="10" fillId="3" borderId="0" xfId="10" applyFont="1" applyFill="1"/>
    <xf numFmtId="43" fontId="10" fillId="3" borderId="0" xfId="1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43" fontId="10" fillId="2" borderId="1" xfId="10" applyFont="1" applyFill="1" applyBorder="1"/>
    <xf numFmtId="164" fontId="10" fillId="2" borderId="2" xfId="10" applyNumberFormat="1" applyFont="1" applyFill="1" applyBorder="1"/>
    <xf numFmtId="43" fontId="10" fillId="2" borderId="4" xfId="10" applyFont="1" applyFill="1" applyBorder="1"/>
    <xf numFmtId="164" fontId="10" fillId="2" borderId="0" xfId="10" applyNumberFormat="1" applyFont="1" applyFill="1" applyBorder="1"/>
    <xf numFmtId="43" fontId="10" fillId="2" borderId="6" xfId="10" applyFont="1" applyFill="1" applyBorder="1"/>
    <xf numFmtId="164" fontId="10" fillId="2" borderId="7" xfId="10" applyNumberFormat="1" applyFont="1" applyFill="1" applyBorder="1"/>
    <xf numFmtId="43" fontId="10" fillId="4" borderId="1" xfId="10" applyFont="1" applyFill="1" applyBorder="1"/>
    <xf numFmtId="43" fontId="10" fillId="4" borderId="4" xfId="10" applyFont="1" applyFill="1" applyBorder="1"/>
    <xf numFmtId="43" fontId="10" fillId="4" borderId="6" xfId="10" applyFont="1" applyFill="1" applyBorder="1"/>
    <xf numFmtId="10" fontId="10" fillId="4" borderId="2" xfId="13" applyNumberFormat="1" applyFont="1" applyFill="1" applyBorder="1"/>
    <xf numFmtId="10" fontId="10" fillId="4" borderId="7" xfId="13" applyNumberFormat="1" applyFont="1" applyFill="1" applyBorder="1"/>
    <xf numFmtId="10" fontId="10" fillId="4" borderId="8" xfId="13" applyNumberFormat="1" applyFont="1" applyFill="1" applyBorder="1"/>
    <xf numFmtId="10" fontId="10" fillId="4" borderId="3" xfId="13" applyNumberFormat="1" applyFont="1" applyFill="1" applyBorder="1"/>
    <xf numFmtId="10" fontId="10" fillId="4" borderId="0" xfId="13" applyNumberFormat="1" applyFont="1" applyFill="1" applyBorder="1"/>
    <xf numFmtId="10" fontId="10" fillId="4" borderId="5" xfId="13" applyNumberFormat="1" applyFont="1" applyFill="1" applyBorder="1"/>
    <xf numFmtId="43" fontId="10" fillId="2" borderId="9" xfId="10" applyFont="1" applyFill="1" applyBorder="1" applyAlignment="1">
      <alignment horizontal="center" vertical="center"/>
    </xf>
    <xf numFmtId="43" fontId="10" fillId="2" borderId="10" xfId="10" applyFont="1" applyFill="1" applyBorder="1" applyAlignment="1">
      <alignment horizontal="center" vertical="center"/>
    </xf>
    <xf numFmtId="43" fontId="10" fillId="2" borderId="11" xfId="10" applyFont="1" applyFill="1" applyBorder="1" applyAlignment="1">
      <alignment horizontal="center" vertical="center"/>
    </xf>
    <xf numFmtId="43" fontId="10" fillId="4" borderId="9" xfId="10" applyFont="1" applyFill="1" applyBorder="1" applyAlignment="1">
      <alignment horizontal="center" vertical="center" wrapText="1"/>
    </xf>
    <xf numFmtId="43" fontId="10" fillId="4" borderId="10" xfId="10" applyFont="1" applyFill="1" applyBorder="1" applyAlignment="1">
      <alignment horizontal="center" vertical="center" wrapText="1"/>
    </xf>
    <xf numFmtId="43" fontId="10" fillId="4" borderId="11" xfId="10" applyFont="1" applyFill="1" applyBorder="1" applyAlignment="1">
      <alignment horizontal="center" vertical="center" wrapText="1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13" builtinId="5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title>
      <c:tx>
        <c:rich>
          <a:bodyPr/>
          <a:lstStyle/>
          <a:p>
            <a:pPr>
              <a:defRPr sz="1400">
                <a:solidFill>
                  <a:schemeClr val="bg1"/>
                </a:solidFill>
                <a:latin typeface="Arial" pitchFamily="34" charset="0"/>
                <a:cs typeface="Arial" pitchFamily="34" charset="0"/>
              </a:defRPr>
            </a:pPr>
            <a:r>
              <a:rPr lang="pt-BR" sz="120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Indicador do Número de Perturbações e seu Impacto sobre o Atendimento à Carga  </a:t>
            </a:r>
            <a:r>
              <a:rPr lang="pt-BR" sz="100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(em Relação</a:t>
            </a:r>
            <a:r>
              <a:rPr lang="pt-BR" sz="1000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ao Total de Perturbações)</a:t>
            </a:r>
            <a:endParaRPr lang="pt-BR" sz="1000">
              <a:solidFill>
                <a:schemeClr val="bg1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2016073232323235"/>
          <c:y val="2.4679487179487066E-4"/>
        </c:manualLayout>
      </c:layout>
      <c:overlay val="1"/>
      <c:spPr>
        <a:solidFill>
          <a:schemeClr val="accent4"/>
        </a:solidFill>
      </c:spPr>
    </c:title>
    <c:plotArea>
      <c:layout>
        <c:manualLayout>
          <c:layoutTarget val="inner"/>
          <c:xMode val="edge"/>
          <c:yMode val="edge"/>
          <c:x val="7.9945905246847013E-2"/>
          <c:y val="0.11644935897435897"/>
          <c:w val="0.91599037198082334"/>
          <c:h val="0.75699465811965805"/>
        </c:manualLayout>
      </c:layout>
      <c:barChart>
        <c:barDir val="col"/>
        <c:grouping val="clustered"/>
        <c:ser>
          <c:idx val="4"/>
          <c:order val="0"/>
          <c:tx>
            <c:strRef>
              <c:f>'3b1'!$A$32</c:f>
              <c:strCache>
                <c:ptCount val="1"/>
                <c:pt idx="0">
                  <c:v>Total de perturbações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dLbls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val>
            <c:numRef>
              <c:f>'3b1'!$B$32:$F$32</c:f>
              <c:numCache>
                <c:formatCode>_(* #,##0_);_(* \(#,##0\);_(* "-"??_);_(@_)</c:formatCode>
                <c:ptCount val="5"/>
                <c:pt idx="0">
                  <c:v>2442</c:v>
                </c:pt>
                <c:pt idx="1">
                  <c:v>2670</c:v>
                </c:pt>
                <c:pt idx="2">
                  <c:v>2447</c:v>
                </c:pt>
                <c:pt idx="3">
                  <c:v>2629</c:v>
                </c:pt>
                <c:pt idx="4">
                  <c:v>2676</c:v>
                </c:pt>
              </c:numCache>
            </c:numRef>
          </c:val>
        </c:ser>
        <c:ser>
          <c:idx val="2"/>
          <c:order val="1"/>
          <c:tx>
            <c:strRef>
              <c:f>'3b1'!$A$33</c:f>
              <c:strCache>
                <c:ptCount val="1"/>
                <c:pt idx="0">
                  <c:v>Com corte de carga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>
                  <a:defRPr sz="1200" b="1">
                    <a:solidFill>
                      <a:schemeClr val="accent3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numRef>
              <c:f>'3b1'!$B$31:$F$31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'3b1'!$B$33:$F$33</c:f>
              <c:numCache>
                <c:formatCode>_(* #,##0_);_(* \(#,##0\);_(* "-"??_);_(@_)</c:formatCode>
                <c:ptCount val="5"/>
                <c:pt idx="0">
                  <c:v>318</c:v>
                </c:pt>
                <c:pt idx="1">
                  <c:v>291</c:v>
                </c:pt>
                <c:pt idx="2">
                  <c:v>301</c:v>
                </c:pt>
                <c:pt idx="3">
                  <c:v>290</c:v>
                </c:pt>
                <c:pt idx="4">
                  <c:v>316</c:v>
                </c:pt>
              </c:numCache>
            </c:numRef>
          </c:val>
        </c:ser>
        <c:ser>
          <c:idx val="0"/>
          <c:order val="2"/>
          <c:tx>
            <c:strRef>
              <c:f>'3b1'!$A$34</c:f>
              <c:strCache>
                <c:ptCount val="1"/>
                <c:pt idx="0">
                  <c:v>Com corte &gt; 100 MW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>
                  <a:defRPr sz="1200" b="1">
                    <a:solidFill>
                      <a:schemeClr val="accent3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val>
            <c:numRef>
              <c:f>'3b1'!$B$34:$F$34</c:f>
              <c:numCache>
                <c:formatCode>_(* #,##0_);_(* \(#,##0\);_(* "-"??_);_(@_)</c:formatCode>
                <c:ptCount val="5"/>
                <c:pt idx="0">
                  <c:v>77</c:v>
                </c:pt>
                <c:pt idx="1">
                  <c:v>91</c:v>
                </c:pt>
                <c:pt idx="2">
                  <c:v>80</c:v>
                </c:pt>
                <c:pt idx="3">
                  <c:v>82</c:v>
                </c:pt>
                <c:pt idx="4">
                  <c:v>79</c:v>
                </c:pt>
              </c:numCache>
            </c:numRef>
          </c:val>
        </c:ser>
        <c:ser>
          <c:idx val="1"/>
          <c:order val="3"/>
          <c:tx>
            <c:strRef>
              <c:f>'3b1'!$A$35</c:f>
              <c:strCache>
                <c:ptCount val="1"/>
                <c:pt idx="0">
                  <c:v>Com corte &gt; 500 MW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 algn="ctr">
                  <a:defRPr lang="pt-BR" sz="12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val>
            <c:numRef>
              <c:f>'3b1'!$B$35:$F$35</c:f>
              <c:numCache>
                <c:formatCode>_(* #,##0_);_(* \(#,##0\);_(* "-"??_);_(@_)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11</c:v>
                </c:pt>
                <c:pt idx="4">
                  <c:v>3</c:v>
                </c:pt>
              </c:numCache>
            </c:numRef>
          </c:val>
        </c:ser>
        <c:ser>
          <c:idx val="3"/>
          <c:order val="4"/>
          <c:tx>
            <c:strRef>
              <c:f>'3b1'!$A$36</c:f>
              <c:strCache>
                <c:ptCount val="1"/>
                <c:pt idx="0">
                  <c:v>Com corte &gt; 1000 MW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dLbls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 algn="ctr">
                  <a:defRPr lang="pt-BR" sz="12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val>
            <c:numRef>
              <c:f>'3b1'!$B$36:$F$36</c:f>
              <c:numCache>
                <c:formatCode>_(* #,##0_);_(* \(#,##0\);_(* "-"??_);_(@_)</c:formatCode>
                <c:ptCount val="5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</c:ser>
        <c:gapWidth val="50"/>
        <c:overlap val="-10"/>
        <c:axId val="88542208"/>
        <c:axId val="88548096"/>
      </c:barChart>
      <c:catAx>
        <c:axId val="8854220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8548096"/>
        <c:crosses val="autoZero"/>
        <c:auto val="1"/>
        <c:lblAlgn val="ctr"/>
        <c:lblOffset val="100"/>
        <c:tickLblSkip val="1"/>
        <c:tickMarkSkip val="1"/>
      </c:catAx>
      <c:valAx>
        <c:axId val="88548096"/>
        <c:scaling>
          <c:orientation val="minMax"/>
        </c:scaling>
        <c:axPos val="l"/>
        <c:majorGridlines/>
        <c:numFmt formatCode="#,##0" sourceLinked="0"/>
        <c:tickLblPos val="nextTo"/>
        <c:txPr>
          <a:bodyPr rot="0" vert="horz"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8542208"/>
        <c:crosses val="autoZero"/>
        <c:crossBetween val="between"/>
        <c:majorUnit val="250"/>
      </c:valAx>
    </c:plotArea>
    <c:legend>
      <c:legendPos val="r"/>
      <c:legendEntry>
        <c:idx val="1"/>
        <c:txPr>
          <a:bodyPr/>
          <a:lstStyle/>
          <a:p>
            <a:pPr>
              <a:defRPr sz="10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6.775119496617547E-3"/>
          <c:y val="0.93537905982905978"/>
          <c:w val="0.99258194444444448"/>
          <c:h val="6.4620940170940167E-2"/>
        </c:manualLayout>
      </c:layout>
      <c:spPr>
        <a:solidFill>
          <a:schemeClr val="accent4">
            <a:lumMod val="40000"/>
            <a:lumOff val="60000"/>
          </a:schemeClr>
        </a:solidFill>
      </c:spPr>
      <c:txPr>
        <a:bodyPr/>
        <a:lstStyle/>
        <a:p>
          <a:pPr>
            <a:defRPr sz="10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accent4">
        <a:lumMod val="20000"/>
        <a:lumOff val="80000"/>
      </a:schemeClr>
    </a:solidFill>
  </c:spPr>
  <c:printSettings>
    <c:headerFooter alignWithMargins="0"/>
    <c:pageMargins b="0.98425196899999956" l="0.78740157499999996" r="0.78740157499999996" t="0.98425196899999956" header="0.49212598500000088" footer="0.4921259850000008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0</xdr:row>
      <xdr:rowOff>57150</xdr:rowOff>
    </xdr:from>
    <xdr:to>
      <xdr:col>10</xdr:col>
      <xdr:colOff>519073</xdr:colOff>
      <xdr:row>28</xdr:row>
      <xdr:rowOff>203250</xdr:rowOff>
    </xdr:to>
    <xdr:graphicFrame macro="">
      <xdr:nvGraphicFramePr>
        <xdr:cNvPr id="143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9:H129"/>
  <sheetViews>
    <sheetView tabSelected="1" zoomScaleNormal="100" workbookViewId="0">
      <selection activeCell="L23" sqref="L23"/>
    </sheetView>
  </sheetViews>
  <sheetFormatPr defaultRowHeight="12.75"/>
  <cols>
    <col min="1" max="1" width="24.140625" customWidth="1"/>
    <col min="2" max="6" width="9.7109375" customWidth="1"/>
    <col min="7" max="7" width="11.7109375" customWidth="1"/>
    <col min="8" max="8" width="8.7109375" customWidth="1"/>
  </cols>
  <sheetData>
    <row r="29" spans="1:8" ht="18" customHeight="1"/>
    <row r="30" spans="1:8" ht="18">
      <c r="A30" s="2"/>
      <c r="B30" s="3"/>
      <c r="C30" s="3"/>
      <c r="D30" s="3"/>
      <c r="E30" s="3"/>
      <c r="F30" s="3"/>
      <c r="G30" s="3"/>
      <c r="H30" s="3"/>
    </row>
    <row r="31" spans="1:8" ht="13.5" thickBot="1">
      <c r="A31" s="5" t="s">
        <v>0</v>
      </c>
      <c r="B31" s="6">
        <v>2009</v>
      </c>
      <c r="C31" s="6">
        <f>B31+1</f>
        <v>2010</v>
      </c>
      <c r="D31" s="6">
        <f>C31+1</f>
        <v>2011</v>
      </c>
      <c r="E31" s="6">
        <f>D31+1</f>
        <v>2012</v>
      </c>
      <c r="F31" s="6">
        <f>E31+1</f>
        <v>2013</v>
      </c>
      <c r="G31" s="4"/>
      <c r="H31" s="3"/>
    </row>
    <row r="32" spans="1:8">
      <c r="A32" s="7" t="s">
        <v>1</v>
      </c>
      <c r="B32" s="8">
        <v>2442</v>
      </c>
      <c r="C32" s="8">
        <v>2670</v>
      </c>
      <c r="D32" s="8">
        <v>2447</v>
      </c>
      <c r="E32" s="8">
        <v>2629</v>
      </c>
      <c r="F32" s="8">
        <v>2676</v>
      </c>
      <c r="G32" s="22" t="s">
        <v>6</v>
      </c>
      <c r="H32" s="3"/>
    </row>
    <row r="33" spans="1:8">
      <c r="A33" s="9" t="s">
        <v>2</v>
      </c>
      <c r="B33" s="10">
        <v>318</v>
      </c>
      <c r="C33" s="10">
        <v>291</v>
      </c>
      <c r="D33" s="10">
        <v>301</v>
      </c>
      <c r="E33" s="10">
        <v>290</v>
      </c>
      <c r="F33" s="10">
        <v>316</v>
      </c>
      <c r="G33" s="23"/>
      <c r="H33" s="3"/>
    </row>
    <row r="34" spans="1:8">
      <c r="A34" s="9" t="s">
        <v>3</v>
      </c>
      <c r="B34" s="10">
        <v>77</v>
      </c>
      <c r="C34" s="10">
        <v>91</v>
      </c>
      <c r="D34" s="10">
        <v>80</v>
      </c>
      <c r="E34" s="10">
        <v>82</v>
      </c>
      <c r="F34" s="10">
        <v>79</v>
      </c>
      <c r="G34" s="23"/>
      <c r="H34" s="1"/>
    </row>
    <row r="35" spans="1:8">
      <c r="A35" s="9" t="s">
        <v>4</v>
      </c>
      <c r="B35" s="10">
        <v>9</v>
      </c>
      <c r="C35" s="10">
        <v>10</v>
      </c>
      <c r="D35" s="10">
        <v>13</v>
      </c>
      <c r="E35" s="10">
        <v>11</v>
      </c>
      <c r="F35" s="10">
        <v>3</v>
      </c>
      <c r="G35" s="23"/>
      <c r="H35" s="1"/>
    </row>
    <row r="36" spans="1:8" ht="13.5" thickBot="1">
      <c r="A36" s="11" t="s">
        <v>5</v>
      </c>
      <c r="B36" s="12">
        <v>3</v>
      </c>
      <c r="C36" s="12">
        <v>6</v>
      </c>
      <c r="D36" s="12">
        <v>4</v>
      </c>
      <c r="E36" s="12">
        <v>5</v>
      </c>
      <c r="F36" s="12">
        <v>1</v>
      </c>
      <c r="G36" s="24"/>
      <c r="H36" s="1"/>
    </row>
    <row r="37" spans="1:8">
      <c r="A37" s="13" t="s">
        <v>2</v>
      </c>
      <c r="B37" s="16">
        <f t="shared" ref="B37:F40" si="0">100%-(B33/B$32)</f>
        <v>0.86977886977886976</v>
      </c>
      <c r="C37" s="16">
        <f t="shared" si="0"/>
        <v>0.89101123595505616</v>
      </c>
      <c r="D37" s="16">
        <f t="shared" si="0"/>
        <v>0.87699223539027382</v>
      </c>
      <c r="E37" s="16">
        <f t="shared" si="0"/>
        <v>0.88969189806009885</v>
      </c>
      <c r="F37" s="19">
        <f t="shared" si="0"/>
        <v>0.88191330343796714</v>
      </c>
      <c r="G37" s="25" t="s">
        <v>7</v>
      </c>
      <c r="H37" s="1"/>
    </row>
    <row r="38" spans="1:8">
      <c r="A38" s="14" t="s">
        <v>3</v>
      </c>
      <c r="B38" s="20">
        <f t="shared" si="0"/>
        <v>0.96846846846846846</v>
      </c>
      <c r="C38" s="20">
        <f t="shared" si="0"/>
        <v>0.96591760299625473</v>
      </c>
      <c r="D38" s="20">
        <f t="shared" si="0"/>
        <v>0.96730690641601957</v>
      </c>
      <c r="E38" s="20">
        <f t="shared" si="0"/>
        <v>0.96880943324457969</v>
      </c>
      <c r="F38" s="21">
        <f t="shared" si="0"/>
        <v>0.97047832585949179</v>
      </c>
      <c r="G38" s="26"/>
      <c r="H38" s="1"/>
    </row>
    <row r="39" spans="1:8">
      <c r="A39" s="14" t="s">
        <v>4</v>
      </c>
      <c r="B39" s="20">
        <f t="shared" si="0"/>
        <v>0.99631449631449631</v>
      </c>
      <c r="C39" s="20">
        <f t="shared" si="0"/>
        <v>0.99625468164794007</v>
      </c>
      <c r="D39" s="20">
        <f t="shared" si="0"/>
        <v>0.99468737229260318</v>
      </c>
      <c r="E39" s="20">
        <f t="shared" si="0"/>
        <v>0.99581589958159</v>
      </c>
      <c r="F39" s="21">
        <f t="shared" si="0"/>
        <v>0.9988789237668162</v>
      </c>
      <c r="G39" s="26"/>
      <c r="H39" s="1"/>
    </row>
    <row r="40" spans="1:8" ht="13.5" thickBot="1">
      <c r="A40" s="15" t="s">
        <v>5</v>
      </c>
      <c r="B40" s="17">
        <f t="shared" si="0"/>
        <v>0.99877149877149873</v>
      </c>
      <c r="C40" s="17">
        <f t="shared" si="0"/>
        <v>0.99775280898876406</v>
      </c>
      <c r="D40" s="17">
        <f t="shared" si="0"/>
        <v>0.99836534532080101</v>
      </c>
      <c r="E40" s="17">
        <f t="shared" si="0"/>
        <v>0.99809813617345</v>
      </c>
      <c r="F40" s="18">
        <f t="shared" si="0"/>
        <v>0.99962630792227203</v>
      </c>
      <c r="G40" s="27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>
      <c r="A54" s="1"/>
      <c r="B54" s="1"/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>
      <c r="A56" s="1"/>
      <c r="B56" s="1"/>
      <c r="C56" s="1"/>
      <c r="D56" s="1"/>
      <c r="E56" s="1"/>
      <c r="F56" s="1"/>
      <c r="G56" s="1"/>
      <c r="H56" s="1"/>
    </row>
    <row r="57" spans="1:8">
      <c r="A57" s="1"/>
      <c r="B57" s="1"/>
      <c r="C57" s="1"/>
      <c r="D57" s="1"/>
      <c r="E57" s="1"/>
      <c r="F57" s="1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>
      <c r="A59" s="1"/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>
      <c r="A62" s="1"/>
      <c r="B62" s="1"/>
      <c r="C62" s="1"/>
      <c r="D62" s="1"/>
      <c r="E62" s="1"/>
      <c r="F62" s="1"/>
      <c r="G62" s="1"/>
      <c r="H62" s="1"/>
    </row>
    <row r="63" spans="1:8">
      <c r="A63" s="1"/>
      <c r="B63" s="1"/>
      <c r="C63" s="1"/>
      <c r="D63" s="1"/>
      <c r="E63" s="1"/>
      <c r="F63" s="1"/>
      <c r="G63" s="1"/>
      <c r="H63" s="1"/>
    </row>
    <row r="64" spans="1:8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  <row r="101" spans="1:8">
      <c r="A101" s="1"/>
      <c r="B101" s="1"/>
      <c r="C101" s="1"/>
      <c r="D101" s="1"/>
      <c r="E101" s="1"/>
      <c r="F101" s="1"/>
      <c r="G101" s="1"/>
      <c r="H101" s="1"/>
    </row>
    <row r="102" spans="1:8">
      <c r="A102" s="1"/>
      <c r="B102" s="1"/>
      <c r="C102" s="1"/>
      <c r="D102" s="1"/>
      <c r="E102" s="1"/>
      <c r="F102" s="1"/>
      <c r="G102" s="1"/>
      <c r="H102" s="1"/>
    </row>
    <row r="103" spans="1:8">
      <c r="A103" s="1"/>
      <c r="B103" s="1"/>
      <c r="C103" s="1"/>
      <c r="D103" s="1"/>
      <c r="E103" s="1"/>
      <c r="F103" s="1"/>
      <c r="G103" s="1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1"/>
      <c r="B113" s="1"/>
      <c r="C113" s="1"/>
      <c r="D113" s="1"/>
      <c r="E113" s="1"/>
      <c r="F113" s="1"/>
      <c r="G113" s="1"/>
      <c r="H113" s="1"/>
    </row>
    <row r="114" spans="1:8">
      <c r="A114" s="1"/>
      <c r="B114" s="1"/>
      <c r="C114" s="1"/>
      <c r="D114" s="1"/>
      <c r="E114" s="1"/>
      <c r="F114" s="1"/>
      <c r="G114" s="1"/>
      <c r="H114" s="1"/>
    </row>
    <row r="115" spans="1:8">
      <c r="A115" s="1"/>
      <c r="B115" s="1"/>
      <c r="C115" s="1"/>
      <c r="D115" s="1"/>
      <c r="E115" s="1"/>
      <c r="F115" s="1"/>
      <c r="G115" s="1"/>
      <c r="H115" s="1"/>
    </row>
    <row r="116" spans="1:8">
      <c r="A116" s="1"/>
      <c r="B116" s="1"/>
      <c r="C116" s="1"/>
      <c r="D116" s="1"/>
      <c r="E116" s="1"/>
      <c r="F116" s="1"/>
      <c r="G116" s="1"/>
      <c r="H116" s="1"/>
    </row>
    <row r="117" spans="1:8">
      <c r="A117" s="1"/>
      <c r="B117" s="1"/>
      <c r="C117" s="1"/>
      <c r="D117" s="1"/>
      <c r="E117" s="1"/>
      <c r="F117" s="1"/>
      <c r="G117" s="1"/>
      <c r="H117" s="1"/>
    </row>
    <row r="118" spans="1:8">
      <c r="A118" s="1"/>
      <c r="B118" s="1"/>
      <c r="C118" s="1"/>
      <c r="D118" s="1"/>
      <c r="E118" s="1"/>
      <c r="F118" s="1"/>
      <c r="G118" s="1"/>
      <c r="H118" s="1"/>
    </row>
    <row r="119" spans="1:8">
      <c r="A119" s="1"/>
      <c r="B119" s="1"/>
      <c r="C119" s="1"/>
      <c r="D119" s="1"/>
      <c r="E119" s="1"/>
      <c r="F119" s="1"/>
      <c r="G119" s="1"/>
      <c r="H119" s="1"/>
    </row>
    <row r="120" spans="1:8">
      <c r="A120" s="1"/>
      <c r="B120" s="1"/>
      <c r="C120" s="1"/>
      <c r="D120" s="1"/>
      <c r="E120" s="1"/>
      <c r="F120" s="1"/>
      <c r="G120" s="1"/>
      <c r="H120" s="1"/>
    </row>
    <row r="121" spans="1:8">
      <c r="A121" s="1"/>
      <c r="B121" s="1"/>
      <c r="C121" s="1"/>
      <c r="D121" s="1"/>
      <c r="E121" s="1"/>
      <c r="F121" s="1"/>
      <c r="G121" s="1"/>
      <c r="H121" s="1"/>
    </row>
    <row r="122" spans="1:8">
      <c r="A122" s="1"/>
      <c r="B122" s="1"/>
      <c r="C122" s="1"/>
      <c r="D122" s="1"/>
      <c r="E122" s="1"/>
      <c r="F122" s="1"/>
      <c r="G122" s="1"/>
      <c r="H122" s="1"/>
    </row>
    <row r="123" spans="1:8">
      <c r="A123" s="1"/>
      <c r="B123" s="1"/>
      <c r="C123" s="1"/>
      <c r="D123" s="1"/>
      <c r="E123" s="1"/>
      <c r="F123" s="1"/>
      <c r="G123" s="1"/>
      <c r="H123" s="1"/>
    </row>
    <row r="124" spans="1:8">
      <c r="A124" s="1"/>
      <c r="B124" s="1"/>
      <c r="C124" s="1"/>
      <c r="D124" s="1"/>
      <c r="E124" s="1"/>
      <c r="F124" s="1"/>
      <c r="G124" s="1"/>
      <c r="H124" s="1"/>
    </row>
    <row r="125" spans="1:8">
      <c r="A125" s="1"/>
      <c r="B125" s="1"/>
      <c r="C125" s="1"/>
      <c r="D125" s="1"/>
      <c r="E125" s="1"/>
      <c r="F125" s="1"/>
      <c r="G125" s="1"/>
      <c r="H125" s="1"/>
    </row>
    <row r="126" spans="1:8">
      <c r="A126" s="1"/>
      <c r="B126" s="1"/>
      <c r="C126" s="1"/>
      <c r="D126" s="1"/>
      <c r="E126" s="1"/>
      <c r="F126" s="1"/>
      <c r="G126" s="1"/>
      <c r="H126" s="1"/>
    </row>
    <row r="127" spans="1:8">
      <c r="A127" s="1"/>
      <c r="B127" s="1"/>
      <c r="C127" s="1"/>
      <c r="D127" s="1"/>
      <c r="E127" s="1"/>
      <c r="F127" s="1"/>
      <c r="G127" s="1"/>
      <c r="H127" s="1"/>
    </row>
    <row r="128" spans="1:8">
      <c r="A128" s="1"/>
      <c r="B128" s="1"/>
      <c r="C128" s="1"/>
      <c r="D128" s="1"/>
      <c r="E128" s="1"/>
      <c r="F128" s="1"/>
      <c r="G128" s="1"/>
      <c r="H128" s="1"/>
    </row>
    <row r="129" spans="1:8">
      <c r="A129" s="1"/>
      <c r="B129" s="1"/>
      <c r="C129" s="1"/>
      <c r="D129" s="1"/>
      <c r="E129" s="1"/>
      <c r="F129" s="1"/>
      <c r="G129" s="1"/>
      <c r="H129" s="1"/>
    </row>
  </sheetData>
  <mergeCells count="2">
    <mergeCell ref="G32:G36"/>
    <mergeCell ref="G37:G40"/>
  </mergeCells>
  <phoneticPr fontId="5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1AA32C-F72E-4C3C-99E0-8B92E106F057}"/>
</file>

<file path=customXml/itemProps2.xml><?xml version="1.0" encoding="utf-8"?>
<ds:datastoreItem xmlns:ds="http://schemas.openxmlformats.org/officeDocument/2006/customXml" ds:itemID="{97C8B9AA-FCE7-4996-8621-351CEE72DABF}"/>
</file>

<file path=customXml/itemProps3.xml><?xml version="1.0" encoding="utf-8"?>
<ds:datastoreItem xmlns:ds="http://schemas.openxmlformats.org/officeDocument/2006/customXml" ds:itemID="{B578BE1C-35A9-4931-9E28-5CD6DE70B7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3b1</vt:lpstr>
      <vt:lpstr>'3b1'!Area_de_impressao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2014-08-14T17:10:22Z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