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5.xml" ContentType="application/vnd.openxmlformats-officedocument.drawingml.chartshapes+xml"/>
  <Override PartName="/xl/drawings/drawing9.xml" ContentType="application/vnd.openxmlformats-officedocument.drawingml.chartshapes+xml"/>
  <Override PartName="/xl/drawings/drawing3.xml" ContentType="application/vnd.openxmlformats-officedocument.drawingml.chartshapes+xml"/>
  <Override PartName="/xl/drawings/drawing7.xml" ContentType="application/vnd.openxmlformats-officedocument.drawingml.chartshap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styles.xml" ContentType="application/vnd.openxmlformats-officedocument.spreadsheetml.styles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heets/sheet4.xml" ContentType="application/vnd.openxmlformats-officedocument.spreadsheetml.chartshee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heets/sheet3.xml" ContentType="application/vnd.openxmlformats-officedocument.spreadsheetml.chartshee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250"/>
  </bookViews>
  <sheets>
    <sheet name="8c1" sheetId="33" r:id="rId1"/>
    <sheet name="8c1-SECO" sheetId="44" r:id="rId2"/>
    <sheet name="8c2-Sul" sheetId="45" r:id="rId3"/>
    <sheet name="8c3-NE" sheetId="46" r:id="rId4"/>
    <sheet name="8c4-Norte" sheetId="47" r:id="rId5"/>
  </sheets>
  <definedNames>
    <definedName name="_xlnm.Print_Area" localSheetId="0">'8c1'!$A$17:$M$77</definedName>
  </definedNames>
  <calcPr calcId="125725"/>
</workbook>
</file>

<file path=xl/calcChain.xml><?xml version="1.0" encoding="utf-8"?>
<calcChain xmlns="http://schemas.openxmlformats.org/spreadsheetml/2006/main">
  <c r="A29" i="33"/>
  <c r="A28"/>
  <c r="A27"/>
  <c r="A26"/>
  <c r="A22"/>
  <c r="A21"/>
  <c r="A20"/>
  <c r="A19"/>
  <c r="A25"/>
  <c r="A18"/>
  <c r="A8"/>
  <c r="A7"/>
  <c r="A6"/>
  <c r="A13" s="1"/>
  <c r="A5"/>
  <c r="A15"/>
  <c r="A11"/>
  <c r="A12"/>
  <c r="A14"/>
</calcChain>
</file>

<file path=xl/sharedStrings.xml><?xml version="1.0" encoding="utf-8"?>
<sst xmlns="http://schemas.openxmlformats.org/spreadsheetml/2006/main" count="56" uniqueCount="19">
  <si>
    <t>Norte</t>
  </si>
  <si>
    <t>Nordeste</t>
  </si>
  <si>
    <t>Sul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</si>
  <si>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</si>
  <si>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</si>
  <si>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</si>
  <si>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</si>
  <si>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</si>
  <si>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</si>
  <si>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</si>
  <si>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</si>
  <si>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</si>
  <si>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</si>
  <si>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</si>
  <si>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</si>
  <si>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Obs: Enersul Fazendo parte do Sudeste nos anos de 2003 e 2004</t>
  </si>
  <si>
    <t>Evolução da Carga de Energia - MWmed</t>
  </si>
  <si>
    <t>SE-CO</t>
  </si>
  <si>
    <t>Gráficos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</si>
</sst>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#,##0.0"/>
    <numFmt numFmtId="165" formatCode="_(* #,##0.0_);_(* \(#,##0.0\);_(* &quot;-&quot;??_);_(@_)"/>
  </numFmts>
  <fonts count="12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2" tint="-9.9978637043366805E-2"/>
      <name val="Arial"/>
      <family val="2"/>
    </font>
    <font>
      <sz val="10"/>
      <color theme="2" tint="-9.9978637043366805E-2"/>
      <name val="Arial"/>
      <family val="2"/>
    </font>
    <font>
      <b/>
      <sz val="12"/>
      <color theme="2" tint="-9.9978637043366805E-2"/>
      <name val="Arial"/>
      <family val="2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2" fillId="0" borderId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quotePrefix="1" applyAlignment="1">
      <alignment horizontal="left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/>
    <xf numFmtId="0" fontId="10" fillId="0" borderId="0" xfId="0" applyFont="1" applyFill="1"/>
    <xf numFmtId="164" fontId="9" fillId="0" borderId="0" xfId="0" applyNumberFormat="1" applyFont="1" applyFill="1"/>
    <xf numFmtId="43" fontId="10" fillId="0" borderId="0" xfId="10" applyFont="1" applyFill="1" applyAlignment="1">
      <alignment horizontal="left"/>
    </xf>
    <xf numFmtId="0" fontId="10" fillId="0" borderId="0" xfId="0" quotePrefix="1" applyFont="1" applyFill="1" applyAlignment="1">
      <alignment horizontal="center"/>
    </xf>
    <xf numFmtId="3" fontId="10" fillId="0" borderId="0" xfId="0" applyNumberFormat="1" applyFont="1" applyFill="1" applyAlignment="1">
      <alignment horizontal="center"/>
    </xf>
    <xf numFmtId="0" fontId="10" fillId="0" borderId="0" xfId="10" quotePrefix="1" applyNumberFormat="1" applyFont="1" applyFill="1" applyAlignment="1">
      <alignment horizontal="center"/>
    </xf>
    <xf numFmtId="165" fontId="10" fillId="0" borderId="0" xfId="10" applyNumberFormat="1" applyFont="1" applyFill="1"/>
    <xf numFmtId="0" fontId="10" fillId="0" borderId="0" xfId="0" quotePrefix="1" applyFont="1" applyFill="1" applyAlignment="1">
      <alignment horizontal="center" vertical="center"/>
    </xf>
    <xf numFmtId="3" fontId="10" fillId="0" borderId="0" xfId="0" applyNumberFormat="1" applyFont="1" applyFill="1" applyAlignment="1">
      <alignment horizontal="center" vertical="center"/>
    </xf>
    <xf numFmtId="0" fontId="10" fillId="0" borderId="0" xfId="10" quotePrefix="1" applyNumberFormat="1" applyFont="1" applyFill="1" applyAlignment="1">
      <alignment horizontal="center" vertical="center"/>
    </xf>
    <xf numFmtId="165" fontId="10" fillId="0" borderId="0" xfId="10" applyNumberFormat="1" applyFont="1" applyFill="1" applyAlignment="1">
      <alignment vertical="center"/>
    </xf>
    <xf numFmtId="0" fontId="11" fillId="2" borderId="0" xfId="10" applyNumberFormat="1" applyFont="1" applyFill="1" applyAlignment="1">
      <alignment horizontal="center" vertical="center"/>
    </xf>
  </cellXfs>
  <cellStyles count="13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" xfId="10" builtinId="3"/>
    <cellStyle name="Separador de milhares 2" xfId="11"/>
    <cellStyle name="Separador de milhares 3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66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chartsheet" Target="chartsheets/sheet4.xml"/><Relationship Id="rId10" Type="http://schemas.openxmlformats.org/officeDocument/2006/relationships/customXml" Target="../customXml/item1.xml"/><Relationship Id="rId4" Type="http://schemas.openxmlformats.org/officeDocument/2006/relationships/chartsheet" Target="chartsheets/sheet3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6.3799934099146721E-2"/>
          <c:y val="3.7900856732531074E-2"/>
          <c:w val="0.92737877351651365"/>
          <c:h val="0.84266043016028125"/>
        </c:manualLayout>
      </c:layout>
      <c:lineChart>
        <c:grouping val="standard"/>
        <c:ser>
          <c:idx val="1"/>
          <c:order val="0"/>
          <c:tx>
            <c:strRef>
              <c:f>'8c1'!$A$11</c:f>
              <c:strCache>
                <c:ptCount val="1"/>
                <c:pt idx="0">
                  <c:v>2007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'8c1'!$B$11:$M$11</c:f>
              <c:numCache>
                <c:formatCode>_(* #,##0.0_);_(* \(#,##0.0\);_(* "-"??_);_(@_)</c:formatCode>
                <c:ptCount val="12"/>
                <c:pt idx="0">
                  <c:v>6932.53</c:v>
                </c:pt>
                <c:pt idx="1">
                  <c:v>7020.88</c:v>
                </c:pt>
                <c:pt idx="2">
                  <c:v>6983.94</c:v>
                </c:pt>
                <c:pt idx="3">
                  <c:v>6718.19</c:v>
                </c:pt>
                <c:pt idx="4">
                  <c:v>6643.1</c:v>
                </c:pt>
                <c:pt idx="5">
                  <c:v>6526.42</c:v>
                </c:pt>
                <c:pt idx="6">
                  <c:v>6543.65</c:v>
                </c:pt>
                <c:pt idx="7">
                  <c:v>6829.5</c:v>
                </c:pt>
                <c:pt idx="8">
                  <c:v>7021.9996666666675</c:v>
                </c:pt>
                <c:pt idx="9">
                  <c:v>7207.56</c:v>
                </c:pt>
                <c:pt idx="10">
                  <c:v>7248.19</c:v>
                </c:pt>
                <c:pt idx="11">
                  <c:v>7287.21</c:v>
                </c:pt>
              </c:numCache>
            </c:numRef>
          </c:val>
          <c:smooth val="1"/>
        </c:ser>
        <c:ser>
          <c:idx val="2"/>
          <c:order val="1"/>
          <c:tx>
            <c:strRef>
              <c:f>'8c1'!$A$12</c:f>
              <c:strCache>
                <c:ptCount val="1"/>
                <c:pt idx="0">
                  <c:v>2008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'8c1'!$B$12:$M$12</c:f>
              <c:numCache>
                <c:formatCode>_(* #,##0.0_);_(* \(#,##0.0\);_(* "-"??_);_(@_)</c:formatCode>
                <c:ptCount val="12"/>
                <c:pt idx="0">
                  <c:v>7475.1</c:v>
                </c:pt>
                <c:pt idx="1">
                  <c:v>7510.29</c:v>
                </c:pt>
                <c:pt idx="2">
                  <c:v>7394.93</c:v>
                </c:pt>
                <c:pt idx="3">
                  <c:v>7482.24</c:v>
                </c:pt>
                <c:pt idx="4">
                  <c:v>7472.62</c:v>
                </c:pt>
                <c:pt idx="5">
                  <c:v>7227.8700000000008</c:v>
                </c:pt>
                <c:pt idx="6">
                  <c:v>7160.84</c:v>
                </c:pt>
                <c:pt idx="7">
                  <c:v>7382.46</c:v>
                </c:pt>
                <c:pt idx="8">
                  <c:v>7663.1</c:v>
                </c:pt>
                <c:pt idx="9">
                  <c:v>7825.43</c:v>
                </c:pt>
                <c:pt idx="10">
                  <c:v>7846.380000000001</c:v>
                </c:pt>
                <c:pt idx="11">
                  <c:v>7368.97</c:v>
                </c:pt>
              </c:numCache>
            </c:numRef>
          </c:val>
          <c:smooth val="1"/>
        </c:ser>
        <c:ser>
          <c:idx val="3"/>
          <c:order val="2"/>
          <c:tx>
            <c:strRef>
              <c:f>'8c1'!$A$13</c:f>
              <c:strCache>
                <c:ptCount val="1"/>
                <c:pt idx="0">
                  <c:v>2009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'8c1'!$B$13:$M$13</c:f>
              <c:numCache>
                <c:formatCode>_(* #,##0.0_);_(* \(#,##0.0\);_(* "-"??_);_(@_)</c:formatCode>
                <c:ptCount val="12"/>
                <c:pt idx="0">
                  <c:v>7309.53</c:v>
                </c:pt>
                <c:pt idx="1">
                  <c:v>7381.75</c:v>
                </c:pt>
                <c:pt idx="2">
                  <c:v>7627.02</c:v>
                </c:pt>
                <c:pt idx="3">
                  <c:v>7364.42</c:v>
                </c:pt>
                <c:pt idx="4">
                  <c:v>7138.15</c:v>
                </c:pt>
                <c:pt idx="5">
                  <c:v>7110.8</c:v>
                </c:pt>
                <c:pt idx="6">
                  <c:v>7227.79</c:v>
                </c:pt>
                <c:pt idx="7">
                  <c:v>7343.16</c:v>
                </c:pt>
                <c:pt idx="8">
                  <c:v>7759.09</c:v>
                </c:pt>
                <c:pt idx="9">
                  <c:v>7960.06</c:v>
                </c:pt>
                <c:pt idx="10">
                  <c:v>7974.13</c:v>
                </c:pt>
                <c:pt idx="11">
                  <c:v>8014.65</c:v>
                </c:pt>
              </c:numCache>
            </c:numRef>
          </c:val>
          <c:smooth val="1"/>
        </c:ser>
        <c:ser>
          <c:idx val="4"/>
          <c:order val="3"/>
          <c:tx>
            <c:strRef>
              <c:f>'8c1'!$A$14</c:f>
              <c:strCache>
                <c:ptCount val="1"/>
                <c:pt idx="0">
                  <c:v>2010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'8c1'!$B$14:$M$14</c:f>
              <c:numCache>
                <c:formatCode>_(* #,##0.0_);_(* \(#,##0.0\);_(* "-"??_);_(@_)</c:formatCode>
                <c:ptCount val="12"/>
                <c:pt idx="0">
                  <c:v>7986.63</c:v>
                </c:pt>
                <c:pt idx="1">
                  <c:v>8304.27</c:v>
                </c:pt>
                <c:pt idx="2">
                  <c:v>8594.18</c:v>
                </c:pt>
                <c:pt idx="3">
                  <c:v>8189.59</c:v>
                </c:pt>
                <c:pt idx="4">
                  <c:v>8327.16</c:v>
                </c:pt>
                <c:pt idx="5">
                  <c:v>8023.55</c:v>
                </c:pt>
                <c:pt idx="6">
                  <c:v>7854.59</c:v>
                </c:pt>
                <c:pt idx="7">
                  <c:v>7743.51</c:v>
                </c:pt>
                <c:pt idx="8">
                  <c:v>8001.39</c:v>
                </c:pt>
                <c:pt idx="9">
                  <c:v>8371.48</c:v>
                </c:pt>
                <c:pt idx="10">
                  <c:v>8321.2999999999993</c:v>
                </c:pt>
                <c:pt idx="11">
                  <c:v>8088.36</c:v>
                </c:pt>
              </c:numCache>
            </c:numRef>
          </c:val>
          <c:smooth val="1"/>
        </c:ser>
        <c:ser>
          <c:idx val="0"/>
          <c:order val="4"/>
          <c:tx>
            <c:v>2010</c:v>
          </c:tx>
          <c:spPr>
            <a:ln w="38100"/>
          </c:spPr>
          <c:marker>
            <c:symbol val="none"/>
          </c:marker>
          <c:val>
            <c:numRef>
              <c:f>'8c1'!$B$15:$M$15</c:f>
              <c:numCache>
                <c:formatCode>_(* #,##0.0_);_(* \(#,##0.0\);_(* "-"??_);_(@_)</c:formatCode>
                <c:ptCount val="12"/>
                <c:pt idx="0">
                  <c:v>7973.96</c:v>
                </c:pt>
                <c:pt idx="1">
                  <c:v>8087.94</c:v>
                </c:pt>
                <c:pt idx="2">
                  <c:v>8291.75</c:v>
                </c:pt>
                <c:pt idx="3">
                  <c:v>8203.19</c:v>
                </c:pt>
                <c:pt idx="4">
                  <c:v>8002.64</c:v>
                </c:pt>
                <c:pt idx="5">
                  <c:v>7924.34</c:v>
                </c:pt>
                <c:pt idx="6">
                  <c:v>7866.23</c:v>
                </c:pt>
                <c:pt idx="7">
                  <c:v>8138.98</c:v>
                </c:pt>
                <c:pt idx="8">
                  <c:v>8279.48</c:v>
                </c:pt>
                <c:pt idx="9">
                  <c:v>8395.42</c:v>
                </c:pt>
                <c:pt idx="10">
                  <c:v>8408.75</c:v>
                </c:pt>
                <c:pt idx="11">
                  <c:v>8525.9699999999993</c:v>
                </c:pt>
              </c:numCache>
            </c:numRef>
          </c:val>
        </c:ser>
        <c:marker val="1"/>
        <c:axId val="90578944"/>
        <c:axId val="93937664"/>
      </c:lineChart>
      <c:catAx>
        <c:axId val="9057894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3937664"/>
        <c:crosses val="autoZero"/>
        <c:auto val="1"/>
        <c:lblAlgn val="ctr"/>
        <c:lblOffset val="100"/>
      </c:catAx>
      <c:valAx>
        <c:axId val="93937664"/>
        <c:scaling>
          <c:orientation val="minMax"/>
          <c:max val="9000"/>
          <c:min val="60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0578944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60178704934610461"/>
          <c:y val="3.9536671123656712E-2"/>
          <c:w val="0.39359089204758507"/>
          <c:h val="3.7105135442975293E-2"/>
        </c:manualLayout>
      </c:layout>
      <c:txPr>
        <a:bodyPr/>
        <a:lstStyle/>
        <a:p>
          <a:pPr>
            <a:defRPr sz="1400" b="1"/>
          </a:pPr>
          <a:endParaRPr lang="pt-BR"/>
        </a:p>
      </c:txPr>
    </c:legend>
    <c:plotVisOnly val="1"/>
    <c:dispBlanksAs val="gap"/>
  </c:chart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9263949121537308E-2"/>
          <c:y val="9.7366652625739333E-2"/>
          <c:w val="0.92073605087846266"/>
          <c:h val="0.83899635030123698"/>
        </c:manualLayout>
      </c:layout>
      <c:lineChart>
        <c:grouping val="standard"/>
        <c:ser>
          <c:idx val="0"/>
          <c:order val="0"/>
          <c:tx>
            <c:strRef>
              <c:f>'8c1'!$A$4</c:f>
              <c:strCache>
                <c:ptCount val="1"/>
                <c:pt idx="0">
                  <c:v>2007</c:v>
                </c:pt>
              </c:strCache>
            </c:strRef>
          </c:tx>
          <c:spPr>
            <a:ln w="88900">
              <a:solidFill>
                <a:schemeClr val="accent6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'8c1'!$B$4:$M$4</c:f>
              <c:numCache>
                <c:formatCode>_(* #,##0.0_);_(* \(#,##0.0\);_(* "-"??_);_(@_)</c:formatCode>
                <c:ptCount val="12"/>
                <c:pt idx="0">
                  <c:v>29960.04</c:v>
                </c:pt>
                <c:pt idx="1">
                  <c:v>30970.75</c:v>
                </c:pt>
                <c:pt idx="2">
                  <c:v>32680.240000000002</c:v>
                </c:pt>
                <c:pt idx="3">
                  <c:v>31350.06</c:v>
                </c:pt>
                <c:pt idx="4">
                  <c:v>29881.49</c:v>
                </c:pt>
                <c:pt idx="5">
                  <c:v>29542.48</c:v>
                </c:pt>
                <c:pt idx="6">
                  <c:v>29573.759999999998</c:v>
                </c:pt>
                <c:pt idx="7">
                  <c:v>30567.59</c:v>
                </c:pt>
                <c:pt idx="8">
                  <c:v>31166</c:v>
                </c:pt>
                <c:pt idx="9">
                  <c:v>32003.87</c:v>
                </c:pt>
                <c:pt idx="10">
                  <c:v>31223.295333333328</c:v>
                </c:pt>
                <c:pt idx="11">
                  <c:v>31196.92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'8c1'!$A$5</c:f>
              <c:strCache>
                <c:ptCount val="1"/>
                <c:pt idx="0">
                  <c:v>2008</c:v>
                </c:pt>
              </c:strCache>
            </c:strRef>
          </c:tx>
          <c:spPr>
            <a:ln w="88900">
              <a:solidFill>
                <a:schemeClr val="accent1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2000"/>
                </a:srgbClr>
              </a:outerShdw>
            </a:effectLst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'8c1'!$B$5:$M$5</c:f>
              <c:numCache>
                <c:formatCode>_(* #,##0.0_);_(* \(#,##0.0\);_(* "-"??_);_(@_)</c:formatCode>
                <c:ptCount val="12"/>
                <c:pt idx="0">
                  <c:v>31201.539999999997</c:v>
                </c:pt>
                <c:pt idx="1">
                  <c:v>31503.22</c:v>
                </c:pt>
                <c:pt idx="2">
                  <c:v>32245.601935483865</c:v>
                </c:pt>
                <c:pt idx="3">
                  <c:v>32252.53</c:v>
                </c:pt>
                <c:pt idx="4">
                  <c:v>30832.639999999999</c:v>
                </c:pt>
                <c:pt idx="5">
                  <c:v>31221.21</c:v>
                </c:pt>
                <c:pt idx="6">
                  <c:v>31335.15</c:v>
                </c:pt>
                <c:pt idx="7">
                  <c:v>32319.55</c:v>
                </c:pt>
                <c:pt idx="8">
                  <c:v>32087.31</c:v>
                </c:pt>
                <c:pt idx="9">
                  <c:v>32947.590000000004</c:v>
                </c:pt>
                <c:pt idx="10">
                  <c:v>30934.86</c:v>
                </c:pt>
                <c:pt idx="11">
                  <c:v>28845.620000000003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'8c1'!$A$6</c:f>
              <c:strCache>
                <c:ptCount val="1"/>
                <c:pt idx="0">
                  <c:v>2009</c:v>
                </c:pt>
              </c:strCache>
            </c:strRef>
          </c:tx>
          <c:spPr>
            <a:ln w="88900">
              <a:solidFill>
                <a:srgbClr val="3366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'8c1'!$B$6:$M$6</c:f>
              <c:numCache>
                <c:formatCode>_(* #,##0.0_);_(* \(#,##0.0\);_(* "-"??_);_(@_)</c:formatCode>
                <c:ptCount val="12"/>
                <c:pt idx="0">
                  <c:v>29576.66</c:v>
                </c:pt>
                <c:pt idx="1">
                  <c:v>31324.93</c:v>
                </c:pt>
                <c:pt idx="2">
                  <c:v>32277.91</c:v>
                </c:pt>
                <c:pt idx="3">
                  <c:v>30176.04</c:v>
                </c:pt>
                <c:pt idx="4">
                  <c:v>29780.55</c:v>
                </c:pt>
                <c:pt idx="5">
                  <c:v>29066.91</c:v>
                </c:pt>
                <c:pt idx="6">
                  <c:v>30109.26</c:v>
                </c:pt>
                <c:pt idx="7">
                  <c:v>30694.79</c:v>
                </c:pt>
                <c:pt idx="8">
                  <c:v>31984.11</c:v>
                </c:pt>
                <c:pt idx="9">
                  <c:v>31965.19</c:v>
                </c:pt>
                <c:pt idx="10">
                  <c:v>33638.639999999999</c:v>
                </c:pt>
                <c:pt idx="11">
                  <c:v>32457.439999999999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'8c1'!$A$7</c:f>
              <c:strCache>
                <c:ptCount val="1"/>
                <c:pt idx="0">
                  <c:v>2010</c:v>
                </c:pt>
              </c:strCache>
            </c:strRef>
          </c:tx>
          <c:spPr>
            <a:ln w="88900">
              <a:solidFill>
                <a:srgbClr val="FF00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'8c1'!$B$7:$M$7</c:f>
              <c:numCache>
                <c:formatCode>_(* #,##0.0_);_(* \(#,##0.0\);_(* "-"??_);_(@_)</c:formatCode>
                <c:ptCount val="12"/>
                <c:pt idx="0">
                  <c:v>33574.71</c:v>
                </c:pt>
                <c:pt idx="1">
                  <c:v>35290.199999999997</c:v>
                </c:pt>
                <c:pt idx="2">
                  <c:v>34889.93</c:v>
                </c:pt>
                <c:pt idx="3">
                  <c:v>32864.080000000002</c:v>
                </c:pt>
                <c:pt idx="4">
                  <c:v>32236.27</c:v>
                </c:pt>
                <c:pt idx="5">
                  <c:v>31891.29</c:v>
                </c:pt>
                <c:pt idx="6">
                  <c:v>32433.05</c:v>
                </c:pt>
                <c:pt idx="7">
                  <c:v>32874.25</c:v>
                </c:pt>
                <c:pt idx="8">
                  <c:v>34033.75</c:v>
                </c:pt>
                <c:pt idx="9">
                  <c:v>33203.26</c:v>
                </c:pt>
                <c:pt idx="10">
                  <c:v>33428.06</c:v>
                </c:pt>
                <c:pt idx="11">
                  <c:v>34493.67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'8c1'!$A$8</c:f>
              <c:strCache>
                <c:ptCount val="1"/>
                <c:pt idx="0">
                  <c:v>2011</c:v>
                </c:pt>
              </c:strCache>
            </c:strRef>
          </c:tx>
          <c:spPr>
            <a:ln w="88900">
              <a:solidFill>
                <a:schemeClr val="tx1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'8c1'!$B$8:$M$8</c:f>
              <c:numCache>
                <c:formatCode>_(* #,##0.0_);_(* \(#,##0.0\);_(* "-"??_);_(@_)</c:formatCode>
                <c:ptCount val="12"/>
                <c:pt idx="0">
                  <c:v>34868.83</c:v>
                </c:pt>
                <c:pt idx="1">
                  <c:v>37140.43</c:v>
                </c:pt>
                <c:pt idx="2">
                  <c:v>34961.18</c:v>
                </c:pt>
                <c:pt idx="3">
                  <c:v>34865.14</c:v>
                </c:pt>
                <c:pt idx="4">
                  <c:v>33297.83</c:v>
                </c:pt>
                <c:pt idx="5">
                  <c:v>32612.53</c:v>
                </c:pt>
                <c:pt idx="6">
                  <c:v>33097.35</c:v>
                </c:pt>
                <c:pt idx="7">
                  <c:v>34756.370000000003</c:v>
                </c:pt>
                <c:pt idx="8">
                  <c:v>34832.089999999997</c:v>
                </c:pt>
                <c:pt idx="9">
                  <c:v>34582.18</c:v>
                </c:pt>
                <c:pt idx="10">
                  <c:v>34742.620000000003</c:v>
                </c:pt>
                <c:pt idx="11">
                  <c:v>35127.86</c:v>
                </c:pt>
              </c:numCache>
            </c:numRef>
          </c:val>
          <c:smooth val="1"/>
        </c:ser>
        <c:marker val="1"/>
        <c:axId val="101174656"/>
        <c:axId val="102366592"/>
      </c:lineChart>
      <c:catAx>
        <c:axId val="101174656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02366592"/>
        <c:crosses val="autoZero"/>
        <c:auto val="1"/>
        <c:lblAlgn val="ctr"/>
        <c:lblOffset val="100"/>
      </c:catAx>
      <c:valAx>
        <c:axId val="102366592"/>
        <c:scaling>
          <c:orientation val="minMax"/>
          <c:max val="38000"/>
          <c:min val="280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01174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477812425041981"/>
          <c:y val="6.4158667689498058E-3"/>
          <c:w val="0.47259008821150866"/>
          <c:h val="5.3682018394668019E-2"/>
        </c:manualLayout>
      </c:layout>
      <c:txPr>
        <a:bodyPr/>
        <a:lstStyle/>
        <a:p>
          <a:pPr>
            <a:defRPr sz="14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9263949121537336E-2"/>
          <c:y val="9.7366652625739333E-2"/>
          <c:w val="0.92073605087846266"/>
          <c:h val="0.83899635030123698"/>
        </c:manualLayout>
      </c:layout>
      <c:lineChart>
        <c:grouping val="standard"/>
        <c:ser>
          <c:idx val="0"/>
          <c:order val="0"/>
          <c:tx>
            <c:strRef>
              <c:f>'8c1'!$A$25</c:f>
              <c:strCache>
                <c:ptCount val="1"/>
                <c:pt idx="0">
                  <c:v>2007</c:v>
                </c:pt>
              </c:strCache>
            </c:strRef>
          </c:tx>
          <c:spPr>
            <a:ln w="88900">
              <a:solidFill>
                <a:schemeClr val="accent6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'8c1'!$B$25:$M$25</c:f>
              <c:numCache>
                <c:formatCode>_(* #,##0.0_);_(* \(#,##0.0\);_(* "-"??_);_(@_)</c:formatCode>
                <c:ptCount val="12"/>
                <c:pt idx="0">
                  <c:v>8349.93</c:v>
                </c:pt>
                <c:pt idx="1">
                  <c:v>8529.34</c:v>
                </c:pt>
                <c:pt idx="2">
                  <c:v>8767.77</c:v>
                </c:pt>
                <c:pt idx="3">
                  <c:v>8177.32</c:v>
                </c:pt>
                <c:pt idx="4">
                  <c:v>7918.98</c:v>
                </c:pt>
                <c:pt idx="5">
                  <c:v>7838.01</c:v>
                </c:pt>
                <c:pt idx="6">
                  <c:v>7910.57</c:v>
                </c:pt>
                <c:pt idx="7">
                  <c:v>8035.39</c:v>
                </c:pt>
                <c:pt idx="8">
                  <c:v>7889.68</c:v>
                </c:pt>
                <c:pt idx="9">
                  <c:v>8151.03</c:v>
                </c:pt>
                <c:pt idx="10">
                  <c:v>8095.9</c:v>
                </c:pt>
                <c:pt idx="11">
                  <c:v>8348.17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'8c1'!$A$26</c:f>
              <c:strCache>
                <c:ptCount val="1"/>
                <c:pt idx="0">
                  <c:v>2008</c:v>
                </c:pt>
              </c:strCache>
            </c:strRef>
          </c:tx>
          <c:spPr>
            <a:ln w="88900">
              <a:solidFill>
                <a:schemeClr val="accent1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2000"/>
                </a:srgbClr>
              </a:outerShdw>
            </a:effectLst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'8c1'!$B$26:$M$26</c:f>
              <c:numCache>
                <c:formatCode>_(* #,##0.0_);_(* \(#,##0.0\);_(* "-"??_);_(@_)</c:formatCode>
                <c:ptCount val="12"/>
                <c:pt idx="0">
                  <c:v>8754.52</c:v>
                </c:pt>
                <c:pt idx="1">
                  <c:v>9004.06</c:v>
                </c:pt>
                <c:pt idx="2">
                  <c:v>8769.57</c:v>
                </c:pt>
                <c:pt idx="3">
                  <c:v>8537.26</c:v>
                </c:pt>
                <c:pt idx="4">
                  <c:v>8008.61</c:v>
                </c:pt>
                <c:pt idx="5">
                  <c:v>8278.5</c:v>
                </c:pt>
                <c:pt idx="6">
                  <c:v>8373.81</c:v>
                </c:pt>
                <c:pt idx="7">
                  <c:v>8239.5300000000007</c:v>
                </c:pt>
                <c:pt idx="8">
                  <c:v>8239.58</c:v>
                </c:pt>
                <c:pt idx="9">
                  <c:v>8341.91</c:v>
                </c:pt>
                <c:pt idx="10">
                  <c:v>8352.76</c:v>
                </c:pt>
                <c:pt idx="11">
                  <c:v>8247.92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'8c1'!$A$27</c:f>
              <c:strCache>
                <c:ptCount val="1"/>
                <c:pt idx="0">
                  <c:v>2009</c:v>
                </c:pt>
              </c:strCache>
            </c:strRef>
          </c:tx>
          <c:spPr>
            <a:ln w="88900">
              <a:solidFill>
                <a:srgbClr val="3366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'8c1'!$B$27:$M$27</c:f>
              <c:numCache>
                <c:formatCode>_(* #,##0.0_);_(* \(#,##0.0\);_(* "-"??_);_(@_)</c:formatCode>
                <c:ptCount val="12"/>
                <c:pt idx="0">
                  <c:v>8344.89</c:v>
                </c:pt>
                <c:pt idx="1">
                  <c:v>8933.44</c:v>
                </c:pt>
                <c:pt idx="2">
                  <c:v>9095.49</c:v>
                </c:pt>
                <c:pt idx="3">
                  <c:v>8537.68</c:v>
                </c:pt>
                <c:pt idx="4">
                  <c:v>8199.39</c:v>
                </c:pt>
                <c:pt idx="5">
                  <c:v>8262.25</c:v>
                </c:pt>
                <c:pt idx="6">
                  <c:v>8199.57</c:v>
                </c:pt>
                <c:pt idx="7">
                  <c:v>7984.5</c:v>
                </c:pt>
                <c:pt idx="8">
                  <c:v>8046.3</c:v>
                </c:pt>
                <c:pt idx="9">
                  <c:v>8184.76</c:v>
                </c:pt>
                <c:pt idx="10">
                  <c:v>8724.0400000000009</c:v>
                </c:pt>
                <c:pt idx="11">
                  <c:v>8581.27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'8c1'!$A$28</c:f>
              <c:strCache>
                <c:ptCount val="1"/>
                <c:pt idx="0">
                  <c:v>2010</c:v>
                </c:pt>
              </c:strCache>
            </c:strRef>
          </c:tx>
          <c:spPr>
            <a:ln w="88900">
              <a:solidFill>
                <a:srgbClr val="FF00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'8c1'!$B$28:$M$28</c:f>
              <c:numCache>
                <c:formatCode>_(* #,##0.0_);_(* \(#,##0.0\);_(* "-"??_);_(@_)</c:formatCode>
                <c:ptCount val="12"/>
                <c:pt idx="0">
                  <c:v>8892.73</c:v>
                </c:pt>
                <c:pt idx="1">
                  <c:v>9626.35</c:v>
                </c:pt>
                <c:pt idx="2">
                  <c:v>9450.4</c:v>
                </c:pt>
                <c:pt idx="3">
                  <c:v>8621.8700000000008</c:v>
                </c:pt>
                <c:pt idx="4">
                  <c:v>8236.92</c:v>
                </c:pt>
                <c:pt idx="5">
                  <c:v>8467.0400000000009</c:v>
                </c:pt>
                <c:pt idx="6">
                  <c:v>8587.49</c:v>
                </c:pt>
                <c:pt idx="7">
                  <c:v>8594.9</c:v>
                </c:pt>
                <c:pt idx="8">
                  <c:v>8595.99</c:v>
                </c:pt>
                <c:pt idx="9">
                  <c:v>8539.5300000000007</c:v>
                </c:pt>
                <c:pt idx="10">
                  <c:v>9071.59</c:v>
                </c:pt>
                <c:pt idx="11">
                  <c:v>9135.26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'8c1'!$A$29</c:f>
              <c:strCache>
                <c:ptCount val="1"/>
                <c:pt idx="0">
                  <c:v>2011</c:v>
                </c:pt>
              </c:strCache>
            </c:strRef>
          </c:tx>
          <c:spPr>
            <a:ln w="88900">
              <a:solidFill>
                <a:schemeClr val="tx1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'8c1'!$B$24:$M$24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'8c1'!$B$29:$M$29</c:f>
              <c:numCache>
                <c:formatCode>_(* #,##0.0_);_(* \(#,##0.0\);_(* "-"??_);_(@_)</c:formatCode>
                <c:ptCount val="12"/>
                <c:pt idx="0">
                  <c:v>9779.2800000000007</c:v>
                </c:pt>
                <c:pt idx="1">
                  <c:v>9969.09</c:v>
                </c:pt>
                <c:pt idx="2">
                  <c:v>9626.85</c:v>
                </c:pt>
                <c:pt idx="3">
                  <c:v>8916.48</c:v>
                </c:pt>
                <c:pt idx="4">
                  <c:v>8847.4500000000007</c:v>
                </c:pt>
                <c:pt idx="5">
                  <c:v>8891.64</c:v>
                </c:pt>
                <c:pt idx="6">
                  <c:v>8997.68</c:v>
                </c:pt>
                <c:pt idx="7">
                  <c:v>9304.4</c:v>
                </c:pt>
                <c:pt idx="8">
                  <c:v>9115</c:v>
                </c:pt>
                <c:pt idx="9">
                  <c:v>9270.5</c:v>
                </c:pt>
                <c:pt idx="10">
                  <c:v>9591.6200000000008</c:v>
                </c:pt>
                <c:pt idx="11">
                  <c:v>9822.1</c:v>
                </c:pt>
              </c:numCache>
            </c:numRef>
          </c:val>
          <c:smooth val="1"/>
        </c:ser>
        <c:marker val="1"/>
        <c:axId val="136524544"/>
        <c:axId val="136526464"/>
      </c:lineChart>
      <c:catAx>
        <c:axId val="136524544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36526464"/>
        <c:crosses val="autoZero"/>
        <c:auto val="1"/>
        <c:lblAlgn val="ctr"/>
        <c:lblOffset val="100"/>
      </c:catAx>
      <c:valAx>
        <c:axId val="136526464"/>
        <c:scaling>
          <c:orientation val="minMax"/>
          <c:max val="10500"/>
          <c:min val="75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36524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477812425041981"/>
          <c:y val="6.4158667689498093E-3"/>
          <c:w val="0.47259008821150866"/>
          <c:h val="5.3682018394668019E-2"/>
        </c:manualLayout>
      </c:layout>
      <c:txPr>
        <a:bodyPr/>
        <a:lstStyle/>
        <a:p>
          <a:pPr>
            <a:defRPr sz="14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9263949121537336E-2"/>
          <c:y val="9.7366652625739333E-2"/>
          <c:w val="0.92073605087846266"/>
          <c:h val="0.83899635030123698"/>
        </c:manualLayout>
      </c:layout>
      <c:lineChart>
        <c:grouping val="standard"/>
        <c:ser>
          <c:idx val="0"/>
          <c:order val="0"/>
          <c:tx>
            <c:strRef>
              <c:f>'8c1'!$A$11</c:f>
              <c:strCache>
                <c:ptCount val="1"/>
                <c:pt idx="0">
                  <c:v>2007</c:v>
                </c:pt>
              </c:strCache>
            </c:strRef>
          </c:tx>
          <c:spPr>
            <a:ln w="88900">
              <a:solidFill>
                <a:schemeClr val="accent6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'8c1'!$B$11:$M$11</c:f>
              <c:numCache>
                <c:formatCode>_(* #,##0.0_);_(* \(#,##0.0\);_(* "-"??_);_(@_)</c:formatCode>
                <c:ptCount val="12"/>
                <c:pt idx="0">
                  <c:v>6932.53</c:v>
                </c:pt>
                <c:pt idx="1">
                  <c:v>7020.88</c:v>
                </c:pt>
                <c:pt idx="2">
                  <c:v>6983.94</c:v>
                </c:pt>
                <c:pt idx="3">
                  <c:v>6718.19</c:v>
                </c:pt>
                <c:pt idx="4">
                  <c:v>6643.1</c:v>
                </c:pt>
                <c:pt idx="5">
                  <c:v>6526.42</c:v>
                </c:pt>
                <c:pt idx="6">
                  <c:v>6543.65</c:v>
                </c:pt>
                <c:pt idx="7">
                  <c:v>6829.5</c:v>
                </c:pt>
                <c:pt idx="8">
                  <c:v>7021.9996666666675</c:v>
                </c:pt>
                <c:pt idx="9">
                  <c:v>7207.56</c:v>
                </c:pt>
                <c:pt idx="10">
                  <c:v>7248.19</c:v>
                </c:pt>
                <c:pt idx="11">
                  <c:v>7287.21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'8c1'!$A$12</c:f>
              <c:strCache>
                <c:ptCount val="1"/>
                <c:pt idx="0">
                  <c:v>2008</c:v>
                </c:pt>
              </c:strCache>
            </c:strRef>
          </c:tx>
          <c:spPr>
            <a:ln w="88900">
              <a:solidFill>
                <a:schemeClr val="accent1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2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'8c1'!$B$12:$M$12</c:f>
              <c:numCache>
                <c:formatCode>_(* #,##0.0_);_(* \(#,##0.0\);_(* "-"??_);_(@_)</c:formatCode>
                <c:ptCount val="12"/>
                <c:pt idx="0">
                  <c:v>7475.1</c:v>
                </c:pt>
                <c:pt idx="1">
                  <c:v>7510.29</c:v>
                </c:pt>
                <c:pt idx="2">
                  <c:v>7394.93</c:v>
                </c:pt>
                <c:pt idx="3">
                  <c:v>7482.24</c:v>
                </c:pt>
                <c:pt idx="4">
                  <c:v>7472.62</c:v>
                </c:pt>
                <c:pt idx="5">
                  <c:v>7227.8700000000008</c:v>
                </c:pt>
                <c:pt idx="6">
                  <c:v>7160.84</c:v>
                </c:pt>
                <c:pt idx="7">
                  <c:v>7382.46</c:v>
                </c:pt>
                <c:pt idx="8">
                  <c:v>7663.1</c:v>
                </c:pt>
                <c:pt idx="9">
                  <c:v>7825.43</c:v>
                </c:pt>
                <c:pt idx="10">
                  <c:v>7846.380000000001</c:v>
                </c:pt>
                <c:pt idx="11">
                  <c:v>7368.97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'8c1'!$A$13</c:f>
              <c:strCache>
                <c:ptCount val="1"/>
                <c:pt idx="0">
                  <c:v>2009</c:v>
                </c:pt>
              </c:strCache>
            </c:strRef>
          </c:tx>
          <c:spPr>
            <a:ln w="88900">
              <a:solidFill>
                <a:srgbClr val="3366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'8c1'!$B$13:$M$13</c:f>
              <c:numCache>
                <c:formatCode>_(* #,##0.0_);_(* \(#,##0.0\);_(* "-"??_);_(@_)</c:formatCode>
                <c:ptCount val="12"/>
                <c:pt idx="0">
                  <c:v>7309.53</c:v>
                </c:pt>
                <c:pt idx="1">
                  <c:v>7381.75</c:v>
                </c:pt>
                <c:pt idx="2">
                  <c:v>7627.02</c:v>
                </c:pt>
                <c:pt idx="3">
                  <c:v>7364.42</c:v>
                </c:pt>
                <c:pt idx="4">
                  <c:v>7138.15</c:v>
                </c:pt>
                <c:pt idx="5">
                  <c:v>7110.8</c:v>
                </c:pt>
                <c:pt idx="6">
                  <c:v>7227.79</c:v>
                </c:pt>
                <c:pt idx="7">
                  <c:v>7343.16</c:v>
                </c:pt>
                <c:pt idx="8">
                  <c:v>7759.09</c:v>
                </c:pt>
                <c:pt idx="9">
                  <c:v>7960.06</c:v>
                </c:pt>
                <c:pt idx="10">
                  <c:v>7974.13</c:v>
                </c:pt>
                <c:pt idx="11">
                  <c:v>8014.65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'8c1'!$A$14</c:f>
              <c:strCache>
                <c:ptCount val="1"/>
                <c:pt idx="0">
                  <c:v>2010</c:v>
                </c:pt>
              </c:strCache>
            </c:strRef>
          </c:tx>
          <c:spPr>
            <a:ln w="88900">
              <a:solidFill>
                <a:srgbClr val="FF00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'8c1'!$B$14:$M$14</c:f>
              <c:numCache>
                <c:formatCode>_(* #,##0.0_);_(* \(#,##0.0\);_(* "-"??_);_(@_)</c:formatCode>
                <c:ptCount val="12"/>
                <c:pt idx="0">
                  <c:v>7986.63</c:v>
                </c:pt>
                <c:pt idx="1">
                  <c:v>8304.27</c:v>
                </c:pt>
                <c:pt idx="2">
                  <c:v>8594.18</c:v>
                </c:pt>
                <c:pt idx="3">
                  <c:v>8189.59</c:v>
                </c:pt>
                <c:pt idx="4">
                  <c:v>8327.16</c:v>
                </c:pt>
                <c:pt idx="5">
                  <c:v>8023.55</c:v>
                </c:pt>
                <c:pt idx="6">
                  <c:v>7854.59</c:v>
                </c:pt>
                <c:pt idx="7">
                  <c:v>7743.51</c:v>
                </c:pt>
                <c:pt idx="8">
                  <c:v>8001.39</c:v>
                </c:pt>
                <c:pt idx="9">
                  <c:v>8371.48</c:v>
                </c:pt>
                <c:pt idx="10">
                  <c:v>8321.2999999999993</c:v>
                </c:pt>
                <c:pt idx="11">
                  <c:v>8088.36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'8c1'!$A$15</c:f>
              <c:strCache>
                <c:ptCount val="1"/>
                <c:pt idx="0">
                  <c:v>2011</c:v>
                </c:pt>
              </c:strCache>
            </c:strRef>
          </c:tx>
          <c:spPr>
            <a:ln w="88900">
              <a:solidFill>
                <a:schemeClr val="tx1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'8c1'!$B$15:$M$15</c:f>
              <c:numCache>
                <c:formatCode>_(* #,##0.0_);_(* \(#,##0.0\);_(* "-"??_);_(@_)</c:formatCode>
                <c:ptCount val="12"/>
                <c:pt idx="0">
                  <c:v>7973.96</c:v>
                </c:pt>
                <c:pt idx="1">
                  <c:v>8087.94</c:v>
                </c:pt>
                <c:pt idx="2">
                  <c:v>8291.75</c:v>
                </c:pt>
                <c:pt idx="3">
                  <c:v>8203.19</c:v>
                </c:pt>
                <c:pt idx="4">
                  <c:v>8002.64</c:v>
                </c:pt>
                <c:pt idx="5">
                  <c:v>7924.34</c:v>
                </c:pt>
                <c:pt idx="6">
                  <c:v>7866.23</c:v>
                </c:pt>
                <c:pt idx="7">
                  <c:v>8138.98</c:v>
                </c:pt>
                <c:pt idx="8">
                  <c:v>8279.48</c:v>
                </c:pt>
                <c:pt idx="9">
                  <c:v>8395.42</c:v>
                </c:pt>
                <c:pt idx="10">
                  <c:v>8408.75</c:v>
                </c:pt>
                <c:pt idx="11">
                  <c:v>8525.9699999999993</c:v>
                </c:pt>
              </c:numCache>
            </c:numRef>
          </c:val>
          <c:smooth val="1"/>
        </c:ser>
        <c:marker val="1"/>
        <c:axId val="136171520"/>
        <c:axId val="136173056"/>
      </c:lineChart>
      <c:catAx>
        <c:axId val="136171520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36173056"/>
        <c:crosses val="autoZero"/>
        <c:auto val="1"/>
        <c:lblAlgn val="ctr"/>
        <c:lblOffset val="100"/>
      </c:catAx>
      <c:valAx>
        <c:axId val="136173056"/>
        <c:scaling>
          <c:orientation val="minMax"/>
          <c:max val="9000"/>
          <c:min val="60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36171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477812425041981"/>
          <c:y val="6.4158667689498093E-3"/>
          <c:w val="0.47259008821150866"/>
          <c:h val="5.3682018394668019E-2"/>
        </c:manualLayout>
      </c:layout>
      <c:txPr>
        <a:bodyPr/>
        <a:lstStyle/>
        <a:p>
          <a:pPr>
            <a:defRPr sz="14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>
        <c:manualLayout>
          <c:layoutTarget val="inner"/>
          <c:xMode val="edge"/>
          <c:yMode val="edge"/>
          <c:x val="7.9263949121537336E-2"/>
          <c:y val="9.7366652625739333E-2"/>
          <c:w val="0.92073605087846266"/>
          <c:h val="0.83899635030123698"/>
        </c:manualLayout>
      </c:layout>
      <c:lineChart>
        <c:grouping val="standard"/>
        <c:ser>
          <c:idx val="0"/>
          <c:order val="0"/>
          <c:tx>
            <c:strRef>
              <c:f>'8c1'!$A$18</c:f>
              <c:strCache>
                <c:ptCount val="1"/>
                <c:pt idx="0">
                  <c:v>2007</c:v>
                </c:pt>
              </c:strCache>
            </c:strRef>
          </c:tx>
          <c:spPr>
            <a:ln w="88900">
              <a:solidFill>
                <a:schemeClr val="accent6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'8c1'!$B$18:$M$18</c:f>
              <c:numCache>
                <c:formatCode>_(* #,##0.0_);_(* \(#,##0.0\);_(* "-"??_);_(@_)</c:formatCode>
                <c:ptCount val="12"/>
                <c:pt idx="0">
                  <c:v>3420.18</c:v>
                </c:pt>
                <c:pt idx="1">
                  <c:v>3313.05</c:v>
                </c:pt>
                <c:pt idx="2">
                  <c:v>3390.02</c:v>
                </c:pt>
                <c:pt idx="3">
                  <c:v>3481.12</c:v>
                </c:pt>
                <c:pt idx="4">
                  <c:v>3537.5</c:v>
                </c:pt>
                <c:pt idx="5">
                  <c:v>3457.95</c:v>
                </c:pt>
                <c:pt idx="6">
                  <c:v>3434.06</c:v>
                </c:pt>
                <c:pt idx="7">
                  <c:v>3526.16</c:v>
                </c:pt>
                <c:pt idx="8">
                  <c:v>3552.61</c:v>
                </c:pt>
                <c:pt idx="9">
                  <c:v>3566.7551612903221</c:v>
                </c:pt>
                <c:pt idx="10">
                  <c:v>3533.2869999999994</c:v>
                </c:pt>
                <c:pt idx="11">
                  <c:v>3495.42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'8c1'!$A$19</c:f>
              <c:strCache>
                <c:ptCount val="1"/>
                <c:pt idx="0">
                  <c:v>2008</c:v>
                </c:pt>
              </c:strCache>
            </c:strRef>
          </c:tx>
          <c:spPr>
            <a:ln w="88900">
              <a:solidFill>
                <a:schemeClr val="accent1">
                  <a:lumMod val="75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2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'8c1'!$B$19:$M$19</c:f>
              <c:numCache>
                <c:formatCode>_(* #,##0.0_);_(* \(#,##0.0\);_(* "-"??_);_(@_)</c:formatCode>
                <c:ptCount val="12"/>
                <c:pt idx="0">
                  <c:v>3467.76</c:v>
                </c:pt>
                <c:pt idx="1">
                  <c:v>3533.27</c:v>
                </c:pt>
                <c:pt idx="2">
                  <c:v>3556.94</c:v>
                </c:pt>
                <c:pt idx="3">
                  <c:v>3605.88</c:v>
                </c:pt>
                <c:pt idx="4">
                  <c:v>3641.96</c:v>
                </c:pt>
                <c:pt idx="5">
                  <c:v>3633.81</c:v>
                </c:pt>
                <c:pt idx="6">
                  <c:v>3624.53</c:v>
                </c:pt>
                <c:pt idx="7">
                  <c:v>3693.59</c:v>
                </c:pt>
                <c:pt idx="8">
                  <c:v>3741.49</c:v>
                </c:pt>
                <c:pt idx="9">
                  <c:v>3749.45</c:v>
                </c:pt>
                <c:pt idx="10">
                  <c:v>3692.19</c:v>
                </c:pt>
                <c:pt idx="11">
                  <c:v>3619.03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'8c1'!$A$20</c:f>
              <c:strCache>
                <c:ptCount val="1"/>
                <c:pt idx="0">
                  <c:v>2009</c:v>
                </c:pt>
              </c:strCache>
            </c:strRef>
          </c:tx>
          <c:spPr>
            <a:ln w="88900">
              <a:solidFill>
                <a:srgbClr val="3366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'8c1'!$B$20:$M$20</c:f>
              <c:numCache>
                <c:formatCode>_(* #,##0.0_);_(* \(#,##0.0\);_(* "-"??_);_(@_)</c:formatCode>
                <c:ptCount val="12"/>
                <c:pt idx="0">
                  <c:v>3569.64</c:v>
                </c:pt>
                <c:pt idx="1">
                  <c:v>3484.19</c:v>
                </c:pt>
                <c:pt idx="2">
                  <c:v>3570.15</c:v>
                </c:pt>
                <c:pt idx="3">
                  <c:v>3552.64</c:v>
                </c:pt>
                <c:pt idx="4">
                  <c:v>3539.47</c:v>
                </c:pt>
                <c:pt idx="5">
                  <c:v>3623.46</c:v>
                </c:pt>
                <c:pt idx="6">
                  <c:v>3568.45</c:v>
                </c:pt>
                <c:pt idx="7">
                  <c:v>3587.16</c:v>
                </c:pt>
                <c:pt idx="8">
                  <c:v>3635.33</c:v>
                </c:pt>
                <c:pt idx="9">
                  <c:v>3614.63</c:v>
                </c:pt>
                <c:pt idx="10">
                  <c:v>3651.68</c:v>
                </c:pt>
                <c:pt idx="11">
                  <c:v>3660.21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'8c1'!$A$21</c:f>
              <c:strCache>
                <c:ptCount val="1"/>
                <c:pt idx="0">
                  <c:v>2010</c:v>
                </c:pt>
              </c:strCache>
            </c:strRef>
          </c:tx>
          <c:spPr>
            <a:ln w="88900">
              <a:solidFill>
                <a:srgbClr val="FF0000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'8c1'!$B$21:$M$21</c:f>
              <c:numCache>
                <c:formatCode>_(* #,##0.0_);_(* \(#,##0.0\);_(* "-"??_);_(@_)</c:formatCode>
                <c:ptCount val="12"/>
                <c:pt idx="0">
                  <c:v>3713.62</c:v>
                </c:pt>
                <c:pt idx="1">
                  <c:v>3806.77</c:v>
                </c:pt>
                <c:pt idx="2">
                  <c:v>3907.5</c:v>
                </c:pt>
                <c:pt idx="3">
                  <c:v>3839.55</c:v>
                </c:pt>
                <c:pt idx="4">
                  <c:v>3887.54</c:v>
                </c:pt>
                <c:pt idx="5">
                  <c:v>3792.42</c:v>
                </c:pt>
                <c:pt idx="6">
                  <c:v>3777.03</c:v>
                </c:pt>
                <c:pt idx="7">
                  <c:v>3861.28</c:v>
                </c:pt>
                <c:pt idx="8">
                  <c:v>3938.02</c:v>
                </c:pt>
                <c:pt idx="9">
                  <c:v>3902.24</c:v>
                </c:pt>
                <c:pt idx="10">
                  <c:v>3902.78</c:v>
                </c:pt>
                <c:pt idx="11">
                  <c:v>3851.79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'8c1'!$A$22</c:f>
              <c:strCache>
                <c:ptCount val="1"/>
                <c:pt idx="0">
                  <c:v>2011</c:v>
                </c:pt>
              </c:strCache>
            </c:strRef>
          </c:tx>
          <c:spPr>
            <a:ln w="88900">
              <a:solidFill>
                <a:schemeClr val="tx1"/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cat>
            <c:strRef>
              <c:f>'8c1'!$B$10:$M$10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'8c1'!$B$22:$M$22</c:f>
              <c:numCache>
                <c:formatCode>_(* #,##0.0_);_(* \(#,##0.0\);_(* "-"??_);_(@_)</c:formatCode>
                <c:ptCount val="12"/>
                <c:pt idx="0">
                  <c:v>3793.57</c:v>
                </c:pt>
                <c:pt idx="1">
                  <c:v>3863.92</c:v>
                </c:pt>
                <c:pt idx="2">
                  <c:v>3938.36</c:v>
                </c:pt>
                <c:pt idx="3">
                  <c:v>4035.89</c:v>
                </c:pt>
                <c:pt idx="4">
                  <c:v>4098.87</c:v>
                </c:pt>
                <c:pt idx="5">
                  <c:v>4034.11</c:v>
                </c:pt>
                <c:pt idx="6">
                  <c:v>3941.9</c:v>
                </c:pt>
                <c:pt idx="7">
                  <c:v>4078.85</c:v>
                </c:pt>
                <c:pt idx="8">
                  <c:v>4127.87</c:v>
                </c:pt>
                <c:pt idx="9">
                  <c:v>4068.19</c:v>
                </c:pt>
                <c:pt idx="10">
                  <c:v>4041.62</c:v>
                </c:pt>
                <c:pt idx="11">
                  <c:v>4067.7</c:v>
                </c:pt>
              </c:numCache>
            </c:numRef>
          </c:val>
          <c:smooth val="1"/>
        </c:ser>
        <c:marker val="1"/>
        <c:axId val="154800512"/>
        <c:axId val="154802048"/>
      </c:lineChart>
      <c:catAx>
        <c:axId val="154800512"/>
        <c:scaling>
          <c:orientation val="minMax"/>
        </c:scaling>
        <c:axPos val="b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54802048"/>
        <c:crosses val="autoZero"/>
        <c:auto val="1"/>
        <c:lblAlgn val="ctr"/>
        <c:lblOffset val="100"/>
      </c:catAx>
      <c:valAx>
        <c:axId val="154802048"/>
        <c:scaling>
          <c:orientation val="minMax"/>
          <c:max val="4400"/>
          <c:min val="3000"/>
        </c:scaling>
        <c:axPos val="l"/>
        <c:majorGridlines/>
        <c:numFmt formatCode="_(* #,##0.0_);_(* \(#,##0.0\);_(* &quot;-&quot;??_);_(@_)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154800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477812425041981"/>
          <c:y val="6.4158667689498093E-3"/>
          <c:w val="0.47259008821150866"/>
          <c:h val="5.3682018394668019E-2"/>
        </c:manualLayout>
      </c:layout>
      <c:txPr>
        <a:bodyPr/>
        <a:lstStyle/>
        <a:p>
          <a:pPr>
            <a:defRPr sz="14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45</xdr:row>
      <xdr:rowOff>123825</xdr:rowOff>
    </xdr:from>
    <xdr:to>
      <xdr:col>12</xdr:col>
      <xdr:colOff>771525</xdr:colOff>
      <xdr:row>76</xdr:row>
      <xdr:rowOff>152400</xdr:rowOff>
    </xdr:to>
    <xdr:graphicFrame macro="">
      <xdr:nvGraphicFramePr>
        <xdr:cNvPr id="6462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666751</xdr:colOff>
      <xdr:row>22</xdr:row>
      <xdr:rowOff>215105</xdr:rowOff>
    </xdr:from>
    <xdr:to>
      <xdr:col>1</xdr:col>
      <xdr:colOff>667548</xdr:colOff>
      <xdr:row>29</xdr:row>
      <xdr:rowOff>107156</xdr:rowOff>
    </xdr:to>
    <xdr:cxnSp macro="">
      <xdr:nvCxnSpPr>
        <xdr:cNvPr id="7" name="Conector de seta reta 6"/>
        <xdr:cNvCxnSpPr/>
      </xdr:nvCxnSpPr>
      <xdr:spPr bwMode="auto">
        <a:xfrm rot="5400000">
          <a:off x="643734" y="5441154"/>
          <a:ext cx="1332707" cy="797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</xdr:col>
      <xdr:colOff>547690</xdr:colOff>
      <xdr:row>23</xdr:row>
      <xdr:rowOff>12699</xdr:rowOff>
    </xdr:from>
    <xdr:to>
      <xdr:col>2</xdr:col>
      <xdr:colOff>548487</xdr:colOff>
      <xdr:row>29</xdr:row>
      <xdr:rowOff>130969</xdr:rowOff>
    </xdr:to>
    <xdr:cxnSp macro="">
      <xdr:nvCxnSpPr>
        <xdr:cNvPr id="10" name="Conector de seta reta 9"/>
        <xdr:cNvCxnSpPr/>
      </xdr:nvCxnSpPr>
      <xdr:spPr bwMode="auto">
        <a:xfrm rot="5400000">
          <a:off x="1370016" y="5464967"/>
          <a:ext cx="1332707" cy="797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3</xdr:col>
      <xdr:colOff>452439</xdr:colOff>
      <xdr:row>23</xdr:row>
      <xdr:rowOff>792</xdr:rowOff>
    </xdr:from>
    <xdr:to>
      <xdr:col>3</xdr:col>
      <xdr:colOff>453236</xdr:colOff>
      <xdr:row>29</xdr:row>
      <xdr:rowOff>119062</xdr:rowOff>
    </xdr:to>
    <xdr:cxnSp macro="">
      <xdr:nvCxnSpPr>
        <xdr:cNvPr id="11" name="Conector de seta reta 10"/>
        <xdr:cNvCxnSpPr/>
      </xdr:nvCxnSpPr>
      <xdr:spPr bwMode="auto">
        <a:xfrm rot="5400000">
          <a:off x="2120109" y="5453060"/>
          <a:ext cx="1332707" cy="797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4</xdr:col>
      <xdr:colOff>369095</xdr:colOff>
      <xdr:row>22</xdr:row>
      <xdr:rowOff>215105</xdr:rowOff>
    </xdr:from>
    <xdr:to>
      <xdr:col>4</xdr:col>
      <xdr:colOff>369892</xdr:colOff>
      <xdr:row>29</xdr:row>
      <xdr:rowOff>107156</xdr:rowOff>
    </xdr:to>
    <xdr:cxnSp macro="">
      <xdr:nvCxnSpPr>
        <xdr:cNvPr id="12" name="Conector de seta reta 11"/>
        <xdr:cNvCxnSpPr/>
      </xdr:nvCxnSpPr>
      <xdr:spPr bwMode="auto">
        <a:xfrm rot="5400000">
          <a:off x="2882109" y="5441154"/>
          <a:ext cx="1332707" cy="797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4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4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  <cdr:relSizeAnchor xmlns:cdr="http://schemas.openxmlformats.org/drawingml/2006/chartDrawing">
    <cdr:from>
      <cdr:x>0.00132</cdr:x>
      <cdr:y>0</cdr:y>
    </cdr:from>
    <cdr:to>
      <cdr:x>0.47767</cdr:x>
      <cdr:y>0.06758</cdr:y>
    </cdr:to>
    <cdr:sp macro="" textlink="">
      <cdr:nvSpPr>
        <cdr:cNvPr id="4" name="CaixaDeTexto 1"/>
        <cdr:cNvSpPr txBox="1"/>
      </cdr:nvSpPr>
      <cdr:spPr>
        <a:xfrm xmlns:a="http://schemas.openxmlformats.org/drawingml/2006/main">
          <a:off x="12700" y="0"/>
          <a:ext cx="45974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Evolução da Carga de Energia - MWmed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5"/>
  <sheetViews>
    <sheetView tabSelected="1" zoomScale="80" zoomScaleNormal="80" workbookViewId="0">
      <selection activeCell="A2" sqref="A2"/>
    </sheetView>
  </sheetViews>
  <sheetFormatPr defaultRowHeight="12.75"/>
  <cols>
    <col min="1" max="1" width="9.5703125" customWidth="1"/>
    <col min="2" max="13" width="12.7109375" customWidth="1"/>
  </cols>
  <sheetData>
    <row r="1" spans="1:13" ht="24" customHeight="1">
      <c r="A1" s="4" t="s">
        <v>16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5.7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15.75">
      <c r="A3" s="8" t="s">
        <v>17</v>
      </c>
      <c r="B3" s="9" t="s">
        <v>3</v>
      </c>
      <c r="C3" s="10" t="s">
        <v>4</v>
      </c>
      <c r="D3" s="9" t="s">
        <v>5</v>
      </c>
      <c r="E3" s="10" t="s">
        <v>6</v>
      </c>
      <c r="F3" s="9" t="s">
        <v>7</v>
      </c>
      <c r="G3" s="9" t="s">
        <v>8</v>
      </c>
      <c r="H3" s="10" t="s">
        <v>9</v>
      </c>
      <c r="I3" s="9" t="s">
        <v>10</v>
      </c>
      <c r="J3" s="10" t="s">
        <v>11</v>
      </c>
      <c r="K3" s="9" t="s">
        <v>12</v>
      </c>
      <c r="L3" s="9" t="s">
        <v>13</v>
      </c>
      <c r="M3" s="10" t="s">
        <v>14</v>
      </c>
    </row>
    <row r="4" spans="1:13" ht="15.75">
      <c r="A4" s="11">
        <v>2007</v>
      </c>
      <c r="B4" s="16">
        <v>29960.04</v>
      </c>
      <c r="C4" s="16">
        <v>30970.75</v>
      </c>
      <c r="D4" s="16">
        <v>32680.240000000002</v>
      </c>
      <c r="E4" s="16">
        <v>31350.06</v>
      </c>
      <c r="F4" s="16">
        <v>29881.49</v>
      </c>
      <c r="G4" s="16">
        <v>29542.48</v>
      </c>
      <c r="H4" s="16">
        <v>29573.759999999998</v>
      </c>
      <c r="I4" s="16">
        <v>30567.59</v>
      </c>
      <c r="J4" s="16">
        <v>31166</v>
      </c>
      <c r="K4" s="16">
        <v>32003.87</v>
      </c>
      <c r="L4" s="16">
        <v>31223.295333333328</v>
      </c>
      <c r="M4" s="16">
        <v>31196.92</v>
      </c>
    </row>
    <row r="5" spans="1:13" ht="15.75">
      <c r="A5" s="11">
        <f>A4+1</f>
        <v>2008</v>
      </c>
      <c r="B5" s="16">
        <v>31201.539999999997</v>
      </c>
      <c r="C5" s="16">
        <v>31503.22</v>
      </c>
      <c r="D5" s="16">
        <v>32245.601935483865</v>
      </c>
      <c r="E5" s="16">
        <v>32252.53</v>
      </c>
      <c r="F5" s="16">
        <v>30832.639999999999</v>
      </c>
      <c r="G5" s="16">
        <v>31221.21</v>
      </c>
      <c r="H5" s="16">
        <v>31335.15</v>
      </c>
      <c r="I5" s="16">
        <v>32319.55</v>
      </c>
      <c r="J5" s="16">
        <v>32087.31</v>
      </c>
      <c r="K5" s="16">
        <v>32947.590000000004</v>
      </c>
      <c r="L5" s="16">
        <v>30934.86</v>
      </c>
      <c r="M5" s="16">
        <v>28845.620000000003</v>
      </c>
    </row>
    <row r="6" spans="1:13" ht="15.75">
      <c r="A6" s="11">
        <f>A5+1</f>
        <v>2009</v>
      </c>
      <c r="B6" s="16">
        <v>29576.66</v>
      </c>
      <c r="C6" s="16">
        <v>31324.93</v>
      </c>
      <c r="D6" s="16">
        <v>32277.91</v>
      </c>
      <c r="E6" s="16">
        <v>30176.04</v>
      </c>
      <c r="F6" s="16">
        <v>29780.55</v>
      </c>
      <c r="G6" s="16">
        <v>29066.91</v>
      </c>
      <c r="H6" s="16">
        <v>30109.26</v>
      </c>
      <c r="I6" s="16">
        <v>30694.79</v>
      </c>
      <c r="J6" s="16">
        <v>31984.11</v>
      </c>
      <c r="K6" s="16">
        <v>31965.19</v>
      </c>
      <c r="L6" s="16">
        <v>33638.639999999999</v>
      </c>
      <c r="M6" s="16">
        <v>32457.439999999999</v>
      </c>
    </row>
    <row r="7" spans="1:13" ht="15.75">
      <c r="A7" s="11">
        <f>A6+1</f>
        <v>2010</v>
      </c>
      <c r="B7" s="16">
        <v>33574.71</v>
      </c>
      <c r="C7" s="16">
        <v>35290.199999999997</v>
      </c>
      <c r="D7" s="16">
        <v>34889.93</v>
      </c>
      <c r="E7" s="16">
        <v>32864.080000000002</v>
      </c>
      <c r="F7" s="16">
        <v>32236.27</v>
      </c>
      <c r="G7" s="16">
        <v>31891.29</v>
      </c>
      <c r="H7" s="16">
        <v>32433.05</v>
      </c>
      <c r="I7" s="16">
        <v>32874.25</v>
      </c>
      <c r="J7" s="16">
        <v>34033.75</v>
      </c>
      <c r="K7" s="16">
        <v>33203.26</v>
      </c>
      <c r="L7" s="16">
        <v>33428.06</v>
      </c>
      <c r="M7" s="16">
        <v>34493.67</v>
      </c>
    </row>
    <row r="8" spans="1:13" ht="15.75">
      <c r="A8" s="11">
        <f>A7+1</f>
        <v>2011</v>
      </c>
      <c r="B8" s="16">
        <v>34868.83</v>
      </c>
      <c r="C8" s="16">
        <v>37140.43</v>
      </c>
      <c r="D8" s="16">
        <v>34961.18</v>
      </c>
      <c r="E8" s="16">
        <v>34865.14</v>
      </c>
      <c r="F8" s="16">
        <v>33297.83</v>
      </c>
      <c r="G8" s="16">
        <v>32612.53</v>
      </c>
      <c r="H8" s="16">
        <v>33097.35</v>
      </c>
      <c r="I8" s="16">
        <v>34756.370000000003</v>
      </c>
      <c r="J8" s="16">
        <v>34832.089999999997</v>
      </c>
      <c r="K8" s="16">
        <v>34582.18</v>
      </c>
      <c r="L8" s="16">
        <v>34742.620000000003</v>
      </c>
      <c r="M8" s="16">
        <v>35127.86</v>
      </c>
    </row>
    <row r="9" spans="1:13" ht="15.75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3" ht="15.75">
      <c r="A10" s="6" t="s">
        <v>1</v>
      </c>
      <c r="B10" s="9" t="s">
        <v>3</v>
      </c>
      <c r="C10" s="10" t="s">
        <v>4</v>
      </c>
      <c r="D10" s="9" t="s">
        <v>5</v>
      </c>
      <c r="E10" s="10" t="s">
        <v>6</v>
      </c>
      <c r="F10" s="9" t="s">
        <v>7</v>
      </c>
      <c r="G10" s="9" t="s">
        <v>8</v>
      </c>
      <c r="H10" s="10" t="s">
        <v>9</v>
      </c>
      <c r="I10" s="9" t="s">
        <v>10</v>
      </c>
      <c r="J10" s="10" t="s">
        <v>11</v>
      </c>
      <c r="K10" s="9" t="s">
        <v>12</v>
      </c>
      <c r="L10" s="9" t="s">
        <v>13</v>
      </c>
      <c r="M10" s="10" t="s">
        <v>14</v>
      </c>
    </row>
    <row r="11" spans="1:13" ht="15.75">
      <c r="A11" s="11">
        <f t="shared" ref="A11:A15" si="0">A4</f>
        <v>2007</v>
      </c>
      <c r="B11" s="12">
        <v>6932.53</v>
      </c>
      <c r="C11" s="12">
        <v>7020.88</v>
      </c>
      <c r="D11" s="12">
        <v>6983.94</v>
      </c>
      <c r="E11" s="12">
        <v>6718.19</v>
      </c>
      <c r="F11" s="12">
        <v>6643.1</v>
      </c>
      <c r="G11" s="12">
        <v>6526.42</v>
      </c>
      <c r="H11" s="12">
        <v>6543.65</v>
      </c>
      <c r="I11" s="12">
        <v>6829.5</v>
      </c>
      <c r="J11" s="12">
        <v>7021.9996666666675</v>
      </c>
      <c r="K11" s="12">
        <v>7207.56</v>
      </c>
      <c r="L11" s="12">
        <v>7248.19</v>
      </c>
      <c r="M11" s="12">
        <v>7287.21</v>
      </c>
    </row>
    <row r="12" spans="1:13" ht="15.75">
      <c r="A12" s="11">
        <f t="shared" si="0"/>
        <v>2008</v>
      </c>
      <c r="B12" s="12">
        <v>7475.1</v>
      </c>
      <c r="C12" s="12">
        <v>7510.29</v>
      </c>
      <c r="D12" s="12">
        <v>7394.93</v>
      </c>
      <c r="E12" s="12">
        <v>7482.24</v>
      </c>
      <c r="F12" s="12">
        <v>7472.62</v>
      </c>
      <c r="G12" s="12">
        <v>7227.8700000000008</v>
      </c>
      <c r="H12" s="12">
        <v>7160.84</v>
      </c>
      <c r="I12" s="12">
        <v>7382.46</v>
      </c>
      <c r="J12" s="12">
        <v>7663.1</v>
      </c>
      <c r="K12" s="12">
        <v>7825.43</v>
      </c>
      <c r="L12" s="12">
        <v>7846.380000000001</v>
      </c>
      <c r="M12" s="12">
        <v>7368.97</v>
      </c>
    </row>
    <row r="13" spans="1:13" ht="15.75">
      <c r="A13" s="11">
        <f t="shared" si="0"/>
        <v>2009</v>
      </c>
      <c r="B13" s="12">
        <v>7309.53</v>
      </c>
      <c r="C13" s="12">
        <v>7381.75</v>
      </c>
      <c r="D13" s="12">
        <v>7627.02</v>
      </c>
      <c r="E13" s="12">
        <v>7364.42</v>
      </c>
      <c r="F13" s="12">
        <v>7138.15</v>
      </c>
      <c r="G13" s="12">
        <v>7110.8</v>
      </c>
      <c r="H13" s="12">
        <v>7227.79</v>
      </c>
      <c r="I13" s="12">
        <v>7343.16</v>
      </c>
      <c r="J13" s="12">
        <v>7759.09</v>
      </c>
      <c r="K13" s="12">
        <v>7960.06</v>
      </c>
      <c r="L13" s="12">
        <v>7974.13</v>
      </c>
      <c r="M13" s="12">
        <v>8014.65</v>
      </c>
    </row>
    <row r="14" spans="1:13" ht="15.75">
      <c r="A14" s="11">
        <f t="shared" si="0"/>
        <v>2010</v>
      </c>
      <c r="B14" s="12">
        <v>7986.63</v>
      </c>
      <c r="C14" s="12">
        <v>8304.27</v>
      </c>
      <c r="D14" s="12">
        <v>8594.18</v>
      </c>
      <c r="E14" s="12">
        <v>8189.59</v>
      </c>
      <c r="F14" s="12">
        <v>8327.16</v>
      </c>
      <c r="G14" s="12">
        <v>8023.55</v>
      </c>
      <c r="H14" s="12">
        <v>7854.59</v>
      </c>
      <c r="I14" s="12">
        <v>7743.51</v>
      </c>
      <c r="J14" s="12">
        <v>8001.39</v>
      </c>
      <c r="K14" s="12">
        <v>8371.48</v>
      </c>
      <c r="L14" s="12">
        <v>8321.2999999999993</v>
      </c>
      <c r="M14" s="12">
        <v>8088.36</v>
      </c>
    </row>
    <row r="15" spans="1:13" ht="15.75">
      <c r="A15" s="11">
        <f t="shared" si="0"/>
        <v>2011</v>
      </c>
      <c r="B15" s="12">
        <v>7973.96</v>
      </c>
      <c r="C15" s="12">
        <v>8087.94</v>
      </c>
      <c r="D15" s="12">
        <v>8291.75</v>
      </c>
      <c r="E15" s="12">
        <v>8203.19</v>
      </c>
      <c r="F15" s="12">
        <v>8002.64</v>
      </c>
      <c r="G15" s="12">
        <v>7924.34</v>
      </c>
      <c r="H15" s="12">
        <v>7866.23</v>
      </c>
      <c r="I15" s="12">
        <v>8138.98</v>
      </c>
      <c r="J15" s="12">
        <v>8279.48</v>
      </c>
      <c r="K15" s="12">
        <v>8395.42</v>
      </c>
      <c r="L15" s="12">
        <v>8408.75</v>
      </c>
      <c r="M15" s="12">
        <v>8525.9699999999993</v>
      </c>
    </row>
    <row r="16" spans="1:13" ht="15.75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3" ht="15.75">
      <c r="A17" s="6" t="s">
        <v>0</v>
      </c>
      <c r="B17" s="13" t="s">
        <v>3</v>
      </c>
      <c r="C17" s="14" t="s">
        <v>4</v>
      </c>
      <c r="D17" s="13" t="s">
        <v>5</v>
      </c>
      <c r="E17" s="14" t="s">
        <v>6</v>
      </c>
      <c r="F17" s="13" t="s">
        <v>7</v>
      </c>
      <c r="G17" s="13" t="s">
        <v>8</v>
      </c>
      <c r="H17" s="14" t="s">
        <v>9</v>
      </c>
      <c r="I17" s="13" t="s">
        <v>10</v>
      </c>
      <c r="J17" s="14" t="s">
        <v>11</v>
      </c>
      <c r="K17" s="13" t="s">
        <v>12</v>
      </c>
      <c r="L17" s="13" t="s">
        <v>13</v>
      </c>
      <c r="M17" s="14" t="s">
        <v>14</v>
      </c>
    </row>
    <row r="18" spans="1:13" ht="15.75">
      <c r="A18" s="15">
        <f>A4</f>
        <v>2007</v>
      </c>
      <c r="B18" s="16">
        <v>3420.18</v>
      </c>
      <c r="C18" s="16">
        <v>3313.05</v>
      </c>
      <c r="D18" s="16">
        <v>3390.02</v>
      </c>
      <c r="E18" s="16">
        <v>3481.12</v>
      </c>
      <c r="F18" s="16">
        <v>3537.5</v>
      </c>
      <c r="G18" s="16">
        <v>3457.95</v>
      </c>
      <c r="H18" s="16">
        <v>3434.06</v>
      </c>
      <c r="I18" s="16">
        <v>3526.16</v>
      </c>
      <c r="J18" s="16">
        <v>3552.61</v>
      </c>
      <c r="K18" s="16">
        <v>3566.7551612903221</v>
      </c>
      <c r="L18" s="16">
        <v>3533.2869999999994</v>
      </c>
      <c r="M18" s="16">
        <v>3495.42</v>
      </c>
    </row>
    <row r="19" spans="1:13" ht="15.75">
      <c r="A19" s="15">
        <f>A5</f>
        <v>2008</v>
      </c>
      <c r="B19" s="16">
        <v>3467.76</v>
      </c>
      <c r="C19" s="16">
        <v>3533.27</v>
      </c>
      <c r="D19" s="16">
        <v>3556.94</v>
      </c>
      <c r="E19" s="16">
        <v>3605.88</v>
      </c>
      <c r="F19" s="16">
        <v>3641.96</v>
      </c>
      <c r="G19" s="16">
        <v>3633.81</v>
      </c>
      <c r="H19" s="16">
        <v>3624.53</v>
      </c>
      <c r="I19" s="16">
        <v>3693.59</v>
      </c>
      <c r="J19" s="16">
        <v>3741.49</v>
      </c>
      <c r="K19" s="16">
        <v>3749.45</v>
      </c>
      <c r="L19" s="16">
        <v>3692.19</v>
      </c>
      <c r="M19" s="16">
        <v>3619.03</v>
      </c>
    </row>
    <row r="20" spans="1:13" ht="15.75">
      <c r="A20" s="15">
        <f>A6</f>
        <v>2009</v>
      </c>
      <c r="B20" s="16">
        <v>3569.64</v>
      </c>
      <c r="C20" s="16">
        <v>3484.19</v>
      </c>
      <c r="D20" s="16">
        <v>3570.15</v>
      </c>
      <c r="E20" s="16">
        <v>3552.64</v>
      </c>
      <c r="F20" s="16">
        <v>3539.47</v>
      </c>
      <c r="G20" s="16">
        <v>3623.46</v>
      </c>
      <c r="H20" s="16">
        <v>3568.45</v>
      </c>
      <c r="I20" s="16">
        <v>3587.16</v>
      </c>
      <c r="J20" s="16">
        <v>3635.33</v>
      </c>
      <c r="K20" s="16">
        <v>3614.63</v>
      </c>
      <c r="L20" s="16">
        <v>3651.68</v>
      </c>
      <c r="M20" s="16">
        <v>3660.21</v>
      </c>
    </row>
    <row r="21" spans="1:13" ht="15.75">
      <c r="A21" s="15">
        <f>A7</f>
        <v>2010</v>
      </c>
      <c r="B21" s="16">
        <v>3713.62</v>
      </c>
      <c r="C21" s="16">
        <v>3806.77</v>
      </c>
      <c r="D21" s="16">
        <v>3907.5</v>
      </c>
      <c r="E21" s="16">
        <v>3839.55</v>
      </c>
      <c r="F21" s="16">
        <v>3887.54</v>
      </c>
      <c r="G21" s="16">
        <v>3792.42</v>
      </c>
      <c r="H21" s="16">
        <v>3777.03</v>
      </c>
      <c r="I21" s="16">
        <v>3861.28</v>
      </c>
      <c r="J21" s="16">
        <v>3938.02</v>
      </c>
      <c r="K21" s="16">
        <v>3902.24</v>
      </c>
      <c r="L21" s="16">
        <v>3902.78</v>
      </c>
      <c r="M21" s="16">
        <v>3851.79</v>
      </c>
    </row>
    <row r="22" spans="1:13" ht="15.75">
      <c r="A22" s="15">
        <f>A8</f>
        <v>2011</v>
      </c>
      <c r="B22" s="16">
        <v>3793.57</v>
      </c>
      <c r="C22" s="16">
        <v>3863.92</v>
      </c>
      <c r="D22" s="16">
        <v>3938.36</v>
      </c>
      <c r="E22" s="16">
        <v>4035.89</v>
      </c>
      <c r="F22" s="16">
        <v>4098.87</v>
      </c>
      <c r="G22" s="16">
        <v>4034.11</v>
      </c>
      <c r="H22" s="16">
        <v>3941.9</v>
      </c>
      <c r="I22" s="16">
        <v>4078.85</v>
      </c>
      <c r="J22" s="16">
        <v>4127.87</v>
      </c>
      <c r="K22" s="16">
        <v>4068.19</v>
      </c>
      <c r="L22" s="16">
        <v>4041.62</v>
      </c>
      <c r="M22" s="16">
        <v>4067.7</v>
      </c>
    </row>
    <row r="23" spans="1:13" ht="18" customHeight="1">
      <c r="A23" s="17" t="s">
        <v>18</v>
      </c>
      <c r="B23" s="17"/>
      <c r="C23" s="17"/>
      <c r="D23" s="17"/>
      <c r="E23" s="17"/>
      <c r="F23" s="16"/>
      <c r="G23" s="16"/>
      <c r="H23" s="16"/>
      <c r="I23" s="16"/>
      <c r="J23" s="16"/>
      <c r="K23" s="16"/>
      <c r="L23" s="16"/>
      <c r="M23" s="16"/>
    </row>
    <row r="24" spans="1:13" ht="15.75">
      <c r="A24" s="6" t="s">
        <v>2</v>
      </c>
      <c r="B24" s="13" t="s">
        <v>3</v>
      </c>
      <c r="C24" s="14" t="s">
        <v>4</v>
      </c>
      <c r="D24" s="13" t="s">
        <v>5</v>
      </c>
      <c r="E24" s="14" t="s">
        <v>6</v>
      </c>
      <c r="F24" s="13" t="s">
        <v>7</v>
      </c>
      <c r="G24" s="13" t="s">
        <v>8</v>
      </c>
      <c r="H24" s="14" t="s">
        <v>9</v>
      </c>
      <c r="I24" s="13" t="s">
        <v>10</v>
      </c>
      <c r="J24" s="14" t="s">
        <v>11</v>
      </c>
      <c r="K24" s="13" t="s">
        <v>12</v>
      </c>
      <c r="L24" s="13" t="s">
        <v>13</v>
      </c>
      <c r="M24" s="14" t="s">
        <v>14</v>
      </c>
    </row>
    <row r="25" spans="1:13" ht="15.75">
      <c r="A25" s="15">
        <f>A4</f>
        <v>2007</v>
      </c>
      <c r="B25" s="16">
        <v>8349.93</v>
      </c>
      <c r="C25" s="16">
        <v>8529.34</v>
      </c>
      <c r="D25" s="16">
        <v>8767.77</v>
      </c>
      <c r="E25" s="16">
        <v>8177.32</v>
      </c>
      <c r="F25" s="16">
        <v>7918.98</v>
      </c>
      <c r="G25" s="16">
        <v>7838.01</v>
      </c>
      <c r="H25" s="16">
        <v>7910.57</v>
      </c>
      <c r="I25" s="16">
        <v>8035.39</v>
      </c>
      <c r="J25" s="16">
        <v>7889.68</v>
      </c>
      <c r="K25" s="16">
        <v>8151.03</v>
      </c>
      <c r="L25" s="16">
        <v>8095.9</v>
      </c>
      <c r="M25" s="16">
        <v>8348.17</v>
      </c>
    </row>
    <row r="26" spans="1:13" ht="15.75">
      <c r="A26" s="15">
        <f>A5</f>
        <v>2008</v>
      </c>
      <c r="B26" s="16">
        <v>8754.52</v>
      </c>
      <c r="C26" s="16">
        <v>9004.06</v>
      </c>
      <c r="D26" s="16">
        <v>8769.57</v>
      </c>
      <c r="E26" s="16">
        <v>8537.26</v>
      </c>
      <c r="F26" s="16">
        <v>8008.61</v>
      </c>
      <c r="G26" s="16">
        <v>8278.5</v>
      </c>
      <c r="H26" s="16">
        <v>8373.81</v>
      </c>
      <c r="I26" s="16">
        <v>8239.5300000000007</v>
      </c>
      <c r="J26" s="16">
        <v>8239.58</v>
      </c>
      <c r="K26" s="16">
        <v>8341.91</v>
      </c>
      <c r="L26" s="16">
        <v>8352.76</v>
      </c>
      <c r="M26" s="16">
        <v>8247.92</v>
      </c>
    </row>
    <row r="27" spans="1:13" ht="15.75">
      <c r="A27" s="15">
        <f>A6</f>
        <v>2009</v>
      </c>
      <c r="B27" s="16">
        <v>8344.89</v>
      </c>
      <c r="C27" s="16">
        <v>8933.44</v>
      </c>
      <c r="D27" s="16">
        <v>9095.49</v>
      </c>
      <c r="E27" s="16">
        <v>8537.68</v>
      </c>
      <c r="F27" s="16">
        <v>8199.39</v>
      </c>
      <c r="G27" s="16">
        <v>8262.25</v>
      </c>
      <c r="H27" s="16">
        <v>8199.57</v>
      </c>
      <c r="I27" s="16">
        <v>7984.5</v>
      </c>
      <c r="J27" s="16">
        <v>8046.3</v>
      </c>
      <c r="K27" s="16">
        <v>8184.76</v>
      </c>
      <c r="L27" s="16">
        <v>8724.0400000000009</v>
      </c>
      <c r="M27" s="16">
        <v>8581.27</v>
      </c>
    </row>
    <row r="28" spans="1:13" ht="15.75">
      <c r="A28" s="15">
        <f>A7</f>
        <v>2010</v>
      </c>
      <c r="B28" s="16">
        <v>8892.73</v>
      </c>
      <c r="C28" s="16">
        <v>9626.35</v>
      </c>
      <c r="D28" s="16">
        <v>9450.4</v>
      </c>
      <c r="E28" s="16">
        <v>8621.8700000000008</v>
      </c>
      <c r="F28" s="16">
        <v>8236.92</v>
      </c>
      <c r="G28" s="16">
        <v>8467.0400000000009</v>
      </c>
      <c r="H28" s="16">
        <v>8587.49</v>
      </c>
      <c r="I28" s="16">
        <v>8594.9</v>
      </c>
      <c r="J28" s="16">
        <v>8595.99</v>
      </c>
      <c r="K28" s="16">
        <v>8539.5300000000007</v>
      </c>
      <c r="L28" s="16">
        <v>9071.59</v>
      </c>
      <c r="M28" s="16">
        <v>9135.26</v>
      </c>
    </row>
    <row r="29" spans="1:13" ht="15.75">
      <c r="A29" s="15">
        <f>A8</f>
        <v>2011</v>
      </c>
      <c r="B29" s="16">
        <v>9779.2800000000007</v>
      </c>
      <c r="C29" s="16">
        <v>9969.09</v>
      </c>
      <c r="D29" s="16">
        <v>9626.85</v>
      </c>
      <c r="E29" s="16">
        <v>8916.48</v>
      </c>
      <c r="F29" s="16">
        <v>8847.4500000000007</v>
      </c>
      <c r="G29" s="16">
        <v>8891.64</v>
      </c>
      <c r="H29" s="16">
        <v>8997.68</v>
      </c>
      <c r="I29" s="16">
        <v>9304.4</v>
      </c>
      <c r="J29" s="16">
        <v>9115</v>
      </c>
      <c r="K29" s="16">
        <v>9270.5</v>
      </c>
      <c r="L29" s="16">
        <v>9591.6200000000008</v>
      </c>
      <c r="M29" s="16">
        <v>9822.1</v>
      </c>
    </row>
    <row r="44" spans="1:13">
      <c r="A44" s="1" t="s">
        <v>15</v>
      </c>
    </row>
    <row r="45" spans="1:13" ht="18">
      <c r="A45" s="3" t="s">
        <v>16</v>
      </c>
      <c r="M45" s="2"/>
    </row>
  </sheetData>
  <mergeCells count="1">
    <mergeCell ref="A23:E23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0" orientation="landscape" r:id="rId1"/>
  <headerFooter alignWithMargins="0"/>
  <rowBreaks count="1" manualBreakCount="1">
    <brk id="44" max="1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6DF43F-8473-44F8-AB68-4A68279F8481}"/>
</file>

<file path=customXml/itemProps2.xml><?xml version="1.0" encoding="utf-8"?>
<ds:datastoreItem xmlns:ds="http://schemas.openxmlformats.org/officeDocument/2006/customXml" ds:itemID="{CAAF9409-CFE0-408B-9D3C-80E4291A3ED6}"/>
</file>

<file path=customXml/itemProps3.xml><?xml version="1.0" encoding="utf-8"?>
<ds:datastoreItem xmlns:ds="http://schemas.openxmlformats.org/officeDocument/2006/customXml" ds:itemID="{5C37BD02-25B7-40EF-84AB-1D453C0976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8c1</vt:lpstr>
      <vt:lpstr>8c1-SECO</vt:lpstr>
      <vt:lpstr>8c2-Sul</vt:lpstr>
      <vt:lpstr>8c3-NE</vt:lpstr>
      <vt:lpstr>8c4-Norte</vt:lpstr>
      <vt:lpstr>'8c1'!Area_de_impressao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Nelson Faria Stoler</cp:lastModifiedBy>
  <cp:lastPrinted>2011-04-12T12:06:52Z</cp:lastPrinted>
  <dcterms:created xsi:type="dcterms:W3CDTF">2000-01-12T11:46:11Z</dcterms:created>
  <dcterms:modified xsi:type="dcterms:W3CDTF">2012-06-14T05:52:55Z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