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A9" i="19"/>
  <c r="A8"/>
  <c r="A7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<sst xmlns="http://schemas.openxmlformats.org/spreadsheetml/2006/main" count="18" uniqueCount="18">
  <si>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</si>
  <si>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</si>
  <si>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</si>
  <si>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</si>
  <si>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</si>
  <si>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</si>
  <si>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</si>
  <si>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</si>
  <si>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</si>
  <si>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</si>
  <si>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</si>
  <si>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</si>
  <si>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</si>
  <si>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</si>
  <si>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</si>
  <si>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2008</t>
  </si>
  <si>
    <t xml:space="preserve"> Curva Bianual de Aversão ao Risco 2011-2012</t>
  </si>
  <si>
    <t>Região Sul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</si>
</sst>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83.24</c:v>
                </c:pt>
                <c:pt idx="1">
                  <c:v>91.6</c:v>
                </c:pt>
                <c:pt idx="2">
                  <c:v>92.19</c:v>
                </c:pt>
                <c:pt idx="3">
                  <c:v>89.02</c:v>
                </c:pt>
                <c:pt idx="4">
                  <c:v>72.569999999999993</c:v>
                </c:pt>
                <c:pt idx="5">
                  <c:v>67.790000000000006</c:v>
                </c:pt>
                <c:pt idx="6">
                  <c:v>95.38</c:v>
                </c:pt>
                <c:pt idx="7">
                  <c:v>95.6</c:v>
                </c:pt>
                <c:pt idx="8">
                  <c:v>93.6</c:v>
                </c:pt>
                <c:pt idx="9">
                  <c:v>91.87</c:v>
                </c:pt>
                <c:pt idx="10">
                  <c:v>83.36</c:v>
                </c:pt>
                <c:pt idx="11">
                  <c:v>57.21</c:v>
                </c:pt>
              </c:numCache>
            </c:numRef>
          </c:val>
        </c:ser>
        <c:gapWidth val="50"/>
        <c:axId val="74956800"/>
        <c:axId val="74958336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2011-2012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25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27</c:v>
                </c:pt>
                <c:pt idx="10">
                  <c:v>33</c:v>
                </c:pt>
                <c:pt idx="11">
                  <c:v>33</c:v>
                </c:pt>
              </c:numCache>
            </c:numRef>
          </c:val>
          <c:smooth val="1"/>
        </c:ser>
        <c:marker val="1"/>
        <c:axId val="74960256"/>
        <c:axId val="75183232"/>
      </c:lineChart>
      <c:catAx>
        <c:axId val="74956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58336"/>
        <c:crosses val="autoZero"/>
        <c:auto val="1"/>
        <c:lblAlgn val="ctr"/>
        <c:lblOffset val="100"/>
        <c:tickLblSkip val="1"/>
        <c:tickMarkSkip val="1"/>
      </c:catAx>
      <c:valAx>
        <c:axId val="74958336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956800"/>
        <c:crosses val="autoZero"/>
        <c:crossBetween val="between"/>
      </c:valAx>
      <c:catAx>
        <c:axId val="74960256"/>
        <c:scaling>
          <c:orientation val="minMax"/>
        </c:scaling>
        <c:delete val="1"/>
        <c:axPos val="b"/>
        <c:tickLblPos val="none"/>
        <c:crossAx val="75183232"/>
        <c:crosses val="autoZero"/>
        <c:auto val="1"/>
        <c:lblAlgn val="ctr"/>
        <c:lblOffset val="100"/>
      </c:catAx>
      <c:valAx>
        <c:axId val="7518323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749602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101"/>
          <c:y val="1.9216960760791327E-2"/>
          <c:w val="0.74087285347127974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2008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63.33</c:v>
                </c:pt>
                <c:pt idx="1">
                  <c:v>47.76</c:v>
                </c:pt>
                <c:pt idx="2">
                  <c:v>42.78</c:v>
                </c:pt>
                <c:pt idx="3">
                  <c:v>48.7</c:v>
                </c:pt>
                <c:pt idx="4">
                  <c:v>64.650000000000006</c:v>
                </c:pt>
                <c:pt idx="5">
                  <c:v>68.650000000000006</c:v>
                </c:pt>
                <c:pt idx="6">
                  <c:v>56.02</c:v>
                </c:pt>
                <c:pt idx="7">
                  <c:v>62</c:v>
                </c:pt>
                <c:pt idx="8">
                  <c:v>53.89</c:v>
                </c:pt>
                <c:pt idx="9">
                  <c:v>91.39</c:v>
                </c:pt>
                <c:pt idx="10">
                  <c:v>93.49</c:v>
                </c:pt>
                <c:pt idx="11">
                  <c:v>74.61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96.3</c:v>
                </c:pt>
                <c:pt idx="1">
                  <c:v>97.14</c:v>
                </c:pt>
                <c:pt idx="2">
                  <c:v>92.38</c:v>
                </c:pt>
                <c:pt idx="3">
                  <c:v>89.35</c:v>
                </c:pt>
                <c:pt idx="4">
                  <c:v>95.34</c:v>
                </c:pt>
                <c:pt idx="5">
                  <c:v>90.17</c:v>
                </c:pt>
                <c:pt idx="6">
                  <c:v>88.93</c:v>
                </c:pt>
                <c:pt idx="7">
                  <c:v>79.55</c:v>
                </c:pt>
                <c:pt idx="8">
                  <c:v>64.260000000000005</c:v>
                </c:pt>
                <c:pt idx="9">
                  <c:v>51.77</c:v>
                </c:pt>
                <c:pt idx="10">
                  <c:v>40.380000000000003</c:v>
                </c:pt>
                <c:pt idx="11">
                  <c:v>72.19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83.24</c:v>
                </c:pt>
                <c:pt idx="1">
                  <c:v>91.6</c:v>
                </c:pt>
                <c:pt idx="2">
                  <c:v>92.19</c:v>
                </c:pt>
                <c:pt idx="3">
                  <c:v>89.02</c:v>
                </c:pt>
                <c:pt idx="4">
                  <c:v>72.569999999999993</c:v>
                </c:pt>
                <c:pt idx="5">
                  <c:v>67.790000000000006</c:v>
                </c:pt>
                <c:pt idx="6">
                  <c:v>95.38</c:v>
                </c:pt>
                <c:pt idx="7">
                  <c:v>95.6</c:v>
                </c:pt>
                <c:pt idx="8">
                  <c:v>93.6</c:v>
                </c:pt>
                <c:pt idx="9">
                  <c:v>91.87</c:v>
                </c:pt>
                <c:pt idx="10">
                  <c:v>83.36</c:v>
                </c:pt>
                <c:pt idx="11">
                  <c:v>57.21</c:v>
                </c:pt>
              </c:numCache>
            </c:numRef>
          </c:val>
          <c:smooth val="1"/>
        </c:ser>
        <c:marker val="1"/>
        <c:axId val="74691712"/>
        <c:axId val="74693248"/>
      </c:lineChart>
      <c:catAx>
        <c:axId val="74691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693248"/>
        <c:crosses val="autoZero"/>
        <c:auto val="1"/>
        <c:lblAlgn val="ctr"/>
        <c:lblOffset val="100"/>
        <c:tickLblSkip val="1"/>
        <c:tickMarkSkip val="1"/>
      </c:catAx>
      <c:valAx>
        <c:axId val="7469324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691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59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F18" sqref="F18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17" t="s">
        <v>17</v>
      </c>
      <c r="B2" s="17"/>
      <c r="C2" s="16"/>
      <c r="D2" s="16"/>
      <c r="E2" s="16"/>
      <c r="F2" s="16"/>
      <c r="G2" s="16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v>83.24</v>
      </c>
      <c r="C4" s="4">
        <v>91.6</v>
      </c>
      <c r="D4" s="4">
        <v>92.19</v>
      </c>
      <c r="E4" s="4">
        <v>89.02</v>
      </c>
      <c r="F4" s="4">
        <v>72.569999999999993</v>
      </c>
      <c r="G4" s="4">
        <v>67.790000000000006</v>
      </c>
      <c r="H4" s="4">
        <v>95.38</v>
      </c>
      <c r="I4" s="4">
        <v>95.6</v>
      </c>
      <c r="J4" s="4">
        <v>93.6</v>
      </c>
      <c r="K4" s="4">
        <v>91.87</v>
      </c>
      <c r="L4" s="4">
        <v>83.36</v>
      </c>
      <c r="M4" s="4">
        <v>57.21</v>
      </c>
    </row>
    <row r="5" spans="1:13" s="5" customFormat="1" ht="18" customHeight="1">
      <c r="A5" s="6" t="s">
        <v>16</v>
      </c>
      <c r="B5" s="9">
        <v>22</v>
      </c>
      <c r="C5" s="9">
        <v>24</v>
      </c>
      <c r="D5" s="9">
        <v>25</v>
      </c>
      <c r="E5" s="9">
        <v>22</v>
      </c>
      <c r="F5" s="9">
        <v>16</v>
      </c>
      <c r="G5" s="10">
        <v>17</v>
      </c>
      <c r="H5" s="10">
        <v>20</v>
      </c>
      <c r="I5" s="11">
        <v>13</v>
      </c>
      <c r="J5" s="12">
        <v>18</v>
      </c>
      <c r="K5" s="12">
        <v>27</v>
      </c>
      <c r="L5" s="12">
        <v>33</v>
      </c>
      <c r="M5" s="12">
        <v>33</v>
      </c>
    </row>
    <row r="6" spans="1:13" s="5" customFormat="1" ht="18" customHeight="1">
      <c r="A6" s="19" t="s">
        <v>15</v>
      </c>
      <c r="B6" s="7">
        <v>63.33</v>
      </c>
      <c r="C6" s="7">
        <v>47.76</v>
      </c>
      <c r="D6" s="7">
        <v>42.78</v>
      </c>
      <c r="E6" s="7">
        <v>48.7</v>
      </c>
      <c r="F6" s="7">
        <v>64.650000000000006</v>
      </c>
      <c r="G6" s="7">
        <v>68.650000000000006</v>
      </c>
      <c r="H6" s="7">
        <v>56.02</v>
      </c>
      <c r="I6" s="7">
        <v>62</v>
      </c>
      <c r="J6" s="7">
        <v>53.89</v>
      </c>
      <c r="K6" s="7">
        <v>91.39</v>
      </c>
      <c r="L6" s="7">
        <v>93.49</v>
      </c>
      <c r="M6" s="7">
        <v>74.61</v>
      </c>
    </row>
    <row r="7" spans="1:13" s="5" customFormat="1" ht="18" customHeight="1">
      <c r="A7" s="18">
        <f>A6+1</f>
        <v>2009</v>
      </c>
      <c r="B7" s="4">
        <v>60.79</v>
      </c>
      <c r="C7" s="4">
        <v>54.07</v>
      </c>
      <c r="D7" s="4">
        <v>47.34</v>
      </c>
      <c r="E7" s="4">
        <v>38.549999999999997</v>
      </c>
      <c r="F7" s="4">
        <v>38.06</v>
      </c>
      <c r="G7" s="4">
        <v>43.26</v>
      </c>
      <c r="H7" s="4">
        <v>67.489999999999995</v>
      </c>
      <c r="I7" s="4">
        <v>84.73</v>
      </c>
      <c r="J7" s="4">
        <v>94.41</v>
      </c>
      <c r="K7" s="4">
        <v>95.65</v>
      </c>
      <c r="L7" s="4">
        <v>97.89</v>
      </c>
      <c r="M7" s="4">
        <v>97.15</v>
      </c>
    </row>
    <row r="8" spans="1:13" s="5" customFormat="1" ht="18" customHeight="1">
      <c r="A8" s="20">
        <f>A7+1</f>
        <v>2010</v>
      </c>
      <c r="B8" s="8">
        <v>96.3</v>
      </c>
      <c r="C8" s="8">
        <v>97.14</v>
      </c>
      <c r="D8" s="8">
        <v>92.38</v>
      </c>
      <c r="E8" s="8">
        <v>89.35</v>
      </c>
      <c r="F8" s="8">
        <v>95.34</v>
      </c>
      <c r="G8" s="8">
        <v>90.17</v>
      </c>
      <c r="H8" s="8">
        <v>88.93</v>
      </c>
      <c r="I8" s="8">
        <v>79.55</v>
      </c>
      <c r="J8" s="8">
        <v>64.260000000000005</v>
      </c>
      <c r="K8" s="8">
        <v>51.77</v>
      </c>
      <c r="L8" s="8">
        <v>40.380000000000003</v>
      </c>
      <c r="M8" s="8">
        <v>72.19</v>
      </c>
    </row>
    <row r="9" spans="1:13" s="5" customFormat="1" ht="18" customHeight="1">
      <c r="A9" s="21">
        <f>A8+1</f>
        <v>2011</v>
      </c>
      <c r="B9" s="9">
        <v>83.24</v>
      </c>
      <c r="C9" s="9">
        <v>91.6</v>
      </c>
      <c r="D9" s="9">
        <v>92.19</v>
      </c>
      <c r="E9" s="9">
        <v>89.02</v>
      </c>
      <c r="F9" s="9">
        <v>72.569999999999993</v>
      </c>
      <c r="G9" s="9">
        <v>67.790000000000006</v>
      </c>
      <c r="H9" s="9">
        <v>95.38</v>
      </c>
      <c r="I9" s="9">
        <v>95.6</v>
      </c>
      <c r="J9" s="9">
        <v>93.6</v>
      </c>
      <c r="K9" s="9">
        <v>91.87</v>
      </c>
      <c r="L9" s="9">
        <v>83.36</v>
      </c>
      <c r="M9" s="9">
        <v>57.21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22" t="s">
        <v>14</v>
      </c>
      <c r="B22" s="22"/>
      <c r="C22" s="22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F919A-3D0B-4228-A55D-6BAC9EEC6E1F}"/>
</file>

<file path=customXml/itemProps2.xml><?xml version="1.0" encoding="utf-8"?>
<ds:datastoreItem xmlns:ds="http://schemas.openxmlformats.org/officeDocument/2006/customXml" ds:itemID="{F404C069-C21B-4BDF-9C79-7F4CC8956AB6}"/>
</file>

<file path=customXml/itemProps3.xml><?xml version="1.0" encoding="utf-8"?>
<ds:datastoreItem xmlns:ds="http://schemas.openxmlformats.org/officeDocument/2006/customXml" ds:itemID="{4C763CE7-EED1-411B-9305-6AAE60E66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usuario</cp:lastModifiedBy>
  <cp:lastPrinted>2011-04-12T12:06:52Z</cp:lastPrinted>
  <dcterms:created xsi:type="dcterms:W3CDTF">2000-01-12T11:46:11Z</dcterms:created>
  <dcterms:modified xsi:type="dcterms:W3CDTF">2012-07-27T15:00:54Z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