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b4" sheetId="21" r:id="rId1"/>
    <sheet name="5b4-ENA" sheetId="46" r:id="rId2"/>
    <sheet name="5b4-Armaz" sheetId="47" r:id="rId3"/>
  </sheets>
  <definedNames>
    <definedName name="_xlnm.Print_Area" localSheetId="0">'5b4'!$A$1:$M$11</definedName>
  </definedNames>
  <calcPr calcId="125725"/>
</workbook>
</file>

<file path=xl/calcChain.xml><?xml version="1.0" encoding="utf-8"?>
<calcChain xmlns="http://schemas.openxmlformats.org/spreadsheetml/2006/main">
  <c r="F9" i="21"/>
  <c r="E9"/>
  <c r="D9"/>
  <c r="C9"/>
  <c r="H7"/>
  <c r="H8"/>
  <c r="B7"/>
  <c r="C7"/>
  <c r="D7"/>
  <c r="E7"/>
  <c r="F7"/>
  <c r="G7"/>
  <c r="I7"/>
  <c r="J7"/>
  <c r="K7"/>
  <c r="L7"/>
  <c r="M7"/>
  <c r="L8"/>
  <c r="J8"/>
  <c r="F8"/>
  <c r="D8"/>
  <c r="B8"/>
  <c r="C8"/>
  <c r="E8"/>
  <c r="G8"/>
  <c r="I8"/>
  <c r="K8"/>
  <c r="M8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<sst xmlns="http://schemas.openxmlformats.org/spreadsheetml/2006/main" count="22" uniqueCount="22">
  <si>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</si>
  <si>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</si>
  <si>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</si>
  <si>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</si>
  <si>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</si>
  <si>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</si>
  <si>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</si>
  <si>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</si>
  <si>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</si>
  <si>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</si>
  <si>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</si>
  <si>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</si>
  <si>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</si>
  <si>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</si>
  <si>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</si>
  <si>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</si>
  <si>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</si>
  <si>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</si>
  <si>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 xml:space="preserve">Mínima do Histórico  </t>
  </si>
  <si>
    <t xml:space="preserve">ENA Armazenável Verificada </t>
  </si>
  <si>
    <t>Gráficos</t>
  </si>
  <si>
    <t>Região Norte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</si>
</sst>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166" fontId="5" fillId="0" borderId="0" xfId="11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6" fillId="0" borderId="0" xfId="11" applyNumberFormat="1" applyFont="1" applyAlignment="1">
      <alignment vertical="center"/>
    </xf>
    <xf numFmtId="166" fontId="2" fillId="0" borderId="0" xfId="1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2" xfId="1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7" fontId="2" fillId="0" borderId="0" xfId="9" applyNumberFormat="1" applyFont="1" applyBorder="1" applyAlignment="1">
      <alignment vertical="center"/>
    </xf>
    <xf numFmtId="167" fontId="2" fillId="0" borderId="2" xfId="9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11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67" fontId="5" fillId="4" borderId="0" xfId="9" applyNumberFormat="1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167" fontId="6" fillId="4" borderId="0" xfId="9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5" fillId="4" borderId="0" xfId="9" applyNumberFormat="1" applyFont="1" applyFill="1" applyAlignment="1">
      <alignment horizontal="center" vertical="center"/>
    </xf>
    <xf numFmtId="167" fontId="6" fillId="4" borderId="0" xfId="9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2" fillId="0" borderId="0" xfId="11" applyNumberFormat="1" applyFont="1" applyFill="1" applyAlignment="1">
      <alignment horizontal="center" vertical="center"/>
    </xf>
    <xf numFmtId="167" fontId="5" fillId="0" borderId="0" xfId="9" applyNumberFormat="1" applyFont="1" applyFill="1" applyAlignment="1">
      <alignment horizontal="center" vertical="center"/>
    </xf>
    <xf numFmtId="167" fontId="6" fillId="0" borderId="0" xfId="9" applyNumberFormat="1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401"/>
          <c:h val="0.8626885443494029"/>
        </c:manualLayout>
      </c:layout>
      <c:barChart>
        <c:barDir val="col"/>
        <c:grouping val="clustered"/>
        <c:ser>
          <c:idx val="0"/>
          <c:order val="0"/>
          <c:tx>
            <c:strRef>
              <c:f>'5b4'!$A$4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'5b4'!$B$4:$M$4</c:f>
              <c:numCache>
                <c:formatCode>_(* #,##0.0_);_(* \(#,##0.0\);_(* "-"??_);_(@_)</c:formatCode>
                <c:ptCount val="12"/>
                <c:pt idx="0">
                  <c:v>7505.33</c:v>
                </c:pt>
                <c:pt idx="1">
                  <c:v>11214.996800000001</c:v>
                </c:pt>
                <c:pt idx="2">
                  <c:v>16350.64</c:v>
                </c:pt>
                <c:pt idx="3">
                  <c:v>15817.788</c:v>
                </c:pt>
                <c:pt idx="4">
                  <c:v>11487.167999999998</c:v>
                </c:pt>
                <c:pt idx="5">
                  <c:v>3943.1223999999997</c:v>
                </c:pt>
                <c:pt idx="6">
                  <c:v>2185.9488000000001</c:v>
                </c:pt>
                <c:pt idx="7">
                  <c:v>1340.9903999999997</c:v>
                </c:pt>
                <c:pt idx="8">
                  <c:v>972.54399999999998</c:v>
                </c:pt>
                <c:pt idx="9">
                  <c:v>1443.7249999999999</c:v>
                </c:pt>
                <c:pt idx="10">
                  <c:v>3074.6320000000001</c:v>
                </c:pt>
                <c:pt idx="11">
                  <c:v>5846.4917032258063</c:v>
                </c:pt>
              </c:numCache>
            </c:numRef>
          </c:val>
        </c:ser>
        <c:ser>
          <c:idx val="2"/>
          <c:order val="2"/>
          <c:tx>
            <c:strRef>
              <c:f>'5b4'!$A$6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'5b4'!$B$6:$M$6</c:f>
              <c:numCache>
                <c:formatCode>_(* #,##0.0_);_(* \(#,##0.0\);_(* "-"??_);_(@_)</c:formatCode>
                <c:ptCount val="12"/>
                <c:pt idx="0">
                  <c:v>7501.165</c:v>
                </c:pt>
                <c:pt idx="1">
                  <c:v>11032.730600000001</c:v>
                </c:pt>
                <c:pt idx="2">
                  <c:v>8307.18</c:v>
                </c:pt>
                <c:pt idx="3">
                  <c:v>7682.6610000000001</c:v>
                </c:pt>
                <c:pt idx="4">
                  <c:v>7002.6880000000001</c:v>
                </c:pt>
                <c:pt idx="5">
                  <c:v>3895.8407999999999</c:v>
                </c:pt>
                <c:pt idx="6">
                  <c:v>2150.904</c:v>
                </c:pt>
                <c:pt idx="7">
                  <c:v>1318.6073999999999</c:v>
                </c:pt>
                <c:pt idx="8">
                  <c:v>956.56200000000001</c:v>
                </c:pt>
                <c:pt idx="9">
                  <c:v>1439.1928</c:v>
                </c:pt>
                <c:pt idx="10">
                  <c:v>3058.9120000000003</c:v>
                </c:pt>
                <c:pt idx="11">
                  <c:v>5841.7330935483869</c:v>
                </c:pt>
              </c:numCache>
            </c:numRef>
          </c:val>
        </c:ser>
        <c:gapWidth val="30"/>
        <c:axId val="65513728"/>
        <c:axId val="65553536"/>
      </c:barChart>
      <c:barChart>
        <c:barDir val="col"/>
        <c:grouping val="clustered"/>
        <c:ser>
          <c:idx val="1"/>
          <c:order val="1"/>
          <c:tx>
            <c:strRef>
              <c:f>'5b4'!$A$5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'5b4'!$B$5:$M$5</c:f>
              <c:numCache>
                <c:formatCode>_(* #,##0.0_);_(* \(#,##0.0\);_(* "-"??_);_(@_)</c:formatCode>
                <c:ptCount val="12"/>
                <c:pt idx="0">
                  <c:v>5831</c:v>
                </c:pt>
                <c:pt idx="1">
                  <c:v>3937.85</c:v>
                </c:pt>
                <c:pt idx="2">
                  <c:v>5669.98</c:v>
                </c:pt>
                <c:pt idx="3">
                  <c:v>7276.5</c:v>
                </c:pt>
                <c:pt idx="4">
                  <c:v>5001.92</c:v>
                </c:pt>
                <c:pt idx="5">
                  <c:v>2119.52</c:v>
                </c:pt>
                <c:pt idx="6">
                  <c:v>1223.04</c:v>
                </c:pt>
                <c:pt idx="7">
                  <c:v>895.32</c:v>
                </c:pt>
                <c:pt idx="8">
                  <c:v>759.8</c:v>
                </c:pt>
                <c:pt idx="9">
                  <c:v>1271.94</c:v>
                </c:pt>
                <c:pt idx="10">
                  <c:v>1968</c:v>
                </c:pt>
                <c:pt idx="11">
                  <c:v>3581.88</c:v>
                </c:pt>
              </c:numCache>
            </c:numRef>
          </c:val>
        </c:ser>
        <c:axId val="66039808"/>
        <c:axId val="66126976"/>
      </c:barChart>
      <c:catAx>
        <c:axId val="655137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553536"/>
        <c:crosses val="autoZero"/>
        <c:auto val="1"/>
        <c:lblAlgn val="ctr"/>
        <c:lblOffset val="100"/>
        <c:tickLblSkip val="1"/>
        <c:tickMarkSkip val="1"/>
      </c:catAx>
      <c:valAx>
        <c:axId val="65553536"/>
        <c:scaling>
          <c:orientation val="minMax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513728"/>
        <c:crosses val="autoZero"/>
        <c:crossBetween val="between"/>
      </c:valAx>
      <c:catAx>
        <c:axId val="66039808"/>
        <c:scaling>
          <c:orientation val="minMax"/>
        </c:scaling>
        <c:delete val="1"/>
        <c:axPos val="b"/>
        <c:tickLblPos val="none"/>
        <c:crossAx val="66126976"/>
        <c:crosses val="autoZero"/>
        <c:auto val="1"/>
        <c:lblAlgn val="ctr"/>
        <c:lblOffset val="100"/>
      </c:catAx>
      <c:valAx>
        <c:axId val="66126976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66039808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4598689477734347"/>
          <c:y val="6.9709289508383579E-2"/>
          <c:w val="0.7627642744064691"/>
          <c:h val="6.455012457832630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099"/>
          <c:h val="0.88111098380226816"/>
        </c:manualLayout>
      </c:layout>
      <c:barChart>
        <c:barDir val="col"/>
        <c:grouping val="clustered"/>
        <c:ser>
          <c:idx val="0"/>
          <c:order val="0"/>
          <c:tx>
            <c:strRef>
              <c:f>'5b4'!$A$10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64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59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106E-3"/>
                  <c:y val="6.3361281834783227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49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49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'5b4'!$B$9:$F$9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'5b4'!$B$10:$F$10</c:f>
              <c:numCache>
                <c:formatCode>0.0%</c:formatCode>
                <c:ptCount val="5"/>
                <c:pt idx="0">
                  <c:v>0.82569999999999999</c:v>
                </c:pt>
                <c:pt idx="1">
                  <c:v>0.86699999999999999</c:v>
                </c:pt>
                <c:pt idx="2">
                  <c:v>1.109</c:v>
                </c:pt>
                <c:pt idx="3">
                  <c:v>0.86</c:v>
                </c:pt>
                <c:pt idx="4">
                  <c:v>1.1352</c:v>
                </c:pt>
              </c:numCache>
            </c:numRef>
          </c:val>
        </c:ser>
        <c:ser>
          <c:idx val="2"/>
          <c:order val="1"/>
          <c:tx>
            <c:strRef>
              <c:f>'5b4'!$A$11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'5b4'!$B$9:$F$9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'5b4'!$B$11:$F$11</c:f>
              <c:numCache>
                <c:formatCode>0.0%</c:formatCode>
                <c:ptCount val="5"/>
                <c:pt idx="0">
                  <c:v>0.56079999999999997</c:v>
                </c:pt>
                <c:pt idx="1">
                  <c:v>0.71</c:v>
                </c:pt>
                <c:pt idx="2">
                  <c:v>0.84799999999999998</c:v>
                </c:pt>
                <c:pt idx="3">
                  <c:v>0.69</c:v>
                </c:pt>
                <c:pt idx="4">
                  <c:v>0.82899999999999996</c:v>
                </c:pt>
              </c:numCache>
            </c:numRef>
          </c:val>
        </c:ser>
        <c:gapWidth val="100"/>
        <c:overlap val="50"/>
        <c:axId val="66482176"/>
        <c:axId val="66483712"/>
      </c:barChart>
      <c:catAx>
        <c:axId val="664821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483712"/>
        <c:crosses val="autoZero"/>
        <c:auto val="1"/>
        <c:lblAlgn val="ctr"/>
        <c:lblOffset val="100"/>
        <c:tickLblSkip val="1"/>
        <c:tickMarkSkip val="1"/>
      </c:catAx>
      <c:valAx>
        <c:axId val="66483712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4821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88"/>
          <c:y val="1.7443461405676117E-3"/>
          <c:w val="0.5140002020971467"/>
          <c:h val="5.0665901310672175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22</xdr:row>
      <xdr:rowOff>228600</xdr:rowOff>
    </xdr:from>
    <xdr:to>
      <xdr:col>0</xdr:col>
      <xdr:colOff>1219200</xdr:colOff>
      <xdr:row>26</xdr:row>
      <xdr:rowOff>114300</xdr:rowOff>
    </xdr:to>
    <xdr:cxnSp macro="">
      <xdr:nvCxnSpPr>
        <xdr:cNvPr id="1578246" name="Conector de seta reta 14"/>
        <xdr:cNvCxnSpPr>
          <a:cxnSpLocks noChangeShapeType="1"/>
        </xdr:cNvCxnSpPr>
      </xdr:nvCxnSpPr>
      <xdr:spPr bwMode="auto">
        <a:xfrm rot="5400000">
          <a:off x="819150" y="5391150"/>
          <a:ext cx="800100" cy="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9525</xdr:colOff>
      <xdr:row>22</xdr:row>
      <xdr:rowOff>228600</xdr:rowOff>
    </xdr:from>
    <xdr:to>
      <xdr:col>1</xdr:col>
      <xdr:colOff>9525</xdr:colOff>
      <xdr:row>26</xdr:row>
      <xdr:rowOff>114300</xdr:rowOff>
    </xdr:to>
    <xdr:cxnSp macro="">
      <xdr:nvCxnSpPr>
        <xdr:cNvPr id="1578247" name="Conector de seta reta 17"/>
        <xdr:cNvCxnSpPr>
          <a:cxnSpLocks noChangeShapeType="1"/>
        </xdr:cNvCxnSpPr>
      </xdr:nvCxnSpPr>
      <xdr:spPr bwMode="auto">
        <a:xfrm rot="5400000">
          <a:off x="1666875" y="5391150"/>
          <a:ext cx="800100" cy="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Norte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4"/>
  <sheetViews>
    <sheetView tabSelected="1" zoomScale="85" zoomScaleNormal="85" workbookViewId="0">
      <selection activeCell="D14" sqref="D14"/>
    </sheetView>
  </sheetViews>
  <sheetFormatPr defaultRowHeight="12.75"/>
  <cols>
    <col min="1" max="1" width="30.85546875" customWidth="1"/>
    <col min="2" max="2" width="11.28515625" customWidth="1"/>
    <col min="3" max="13" width="10.7109375" customWidth="1"/>
  </cols>
  <sheetData>
    <row r="1" spans="1:14" s="1" customFormat="1" ht="24" customHeight="1">
      <c r="A1" s="22" t="s">
        <v>12</v>
      </c>
      <c r="M1" s="25"/>
    </row>
    <row r="2" spans="1:14" s="1" customFormat="1" ht="18" customHeight="1" thickBot="1">
      <c r="A2" s="27" t="s">
        <v>21</v>
      </c>
      <c r="B2" s="27"/>
      <c r="C2" s="9"/>
      <c r="M2" s="25"/>
    </row>
    <row r="3" spans="1:14" s="1" customFormat="1" ht="15" customHeight="1" thickBot="1">
      <c r="A3" s="2"/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</row>
    <row r="4" spans="1:14" s="4" customFormat="1" ht="15" customHeight="1">
      <c r="A4" s="7" t="s">
        <v>17</v>
      </c>
      <c r="B4" s="3">
        <v>7505.33</v>
      </c>
      <c r="C4" s="3">
        <v>11214.996800000001</v>
      </c>
      <c r="D4" s="3">
        <v>16350.64</v>
      </c>
      <c r="E4" s="3">
        <v>15817.788</v>
      </c>
      <c r="F4" s="3">
        <v>11487.167999999998</v>
      </c>
      <c r="G4" s="3">
        <v>3943.1223999999997</v>
      </c>
      <c r="H4" s="3">
        <v>2185.9488000000001</v>
      </c>
      <c r="I4" s="3">
        <v>1340.9903999999997</v>
      </c>
      <c r="J4" s="3">
        <v>972.54399999999998</v>
      </c>
      <c r="K4" s="3">
        <v>1443.7249999999999</v>
      </c>
      <c r="L4" s="3">
        <v>3074.6320000000001</v>
      </c>
      <c r="M4" s="3">
        <v>5846.4917032258063</v>
      </c>
      <c r="N4" s="21"/>
    </row>
    <row r="5" spans="1:14" s="4" customFormat="1" ht="15" customHeight="1">
      <c r="A5" s="8" t="s">
        <v>18</v>
      </c>
      <c r="B5" s="5">
        <v>5831</v>
      </c>
      <c r="C5" s="5">
        <v>3937.85</v>
      </c>
      <c r="D5" s="5">
        <v>5669.98</v>
      </c>
      <c r="E5" s="5">
        <v>7276.5</v>
      </c>
      <c r="F5" s="5">
        <v>5001.92</v>
      </c>
      <c r="G5" s="5">
        <v>2119.52</v>
      </c>
      <c r="H5" s="5">
        <v>1223.04</v>
      </c>
      <c r="I5" s="5">
        <v>895.32</v>
      </c>
      <c r="J5" s="5">
        <v>759.8</v>
      </c>
      <c r="K5" s="5">
        <v>1271.94</v>
      </c>
      <c r="L5" s="5">
        <v>1968</v>
      </c>
      <c r="M5" s="5">
        <v>3581.88</v>
      </c>
      <c r="N5" s="21"/>
    </row>
    <row r="6" spans="1:14" s="4" customFormat="1" ht="15" customHeight="1" thickBot="1">
      <c r="A6" s="10" t="s">
        <v>19</v>
      </c>
      <c r="B6" s="11">
        <v>7501.165</v>
      </c>
      <c r="C6" s="11">
        <v>11032.730600000001</v>
      </c>
      <c r="D6" s="11">
        <v>8307.18</v>
      </c>
      <c r="E6" s="11">
        <v>7682.6610000000001</v>
      </c>
      <c r="F6" s="11">
        <v>7002.6880000000001</v>
      </c>
      <c r="G6" s="11">
        <v>3895.8407999999999</v>
      </c>
      <c r="H6" s="11">
        <v>2150.904</v>
      </c>
      <c r="I6" s="11">
        <v>1318.6073999999999</v>
      </c>
      <c r="J6" s="11">
        <v>956.56200000000001</v>
      </c>
      <c r="K6" s="11">
        <v>1439.1928</v>
      </c>
      <c r="L6" s="11">
        <v>3058.9120000000003</v>
      </c>
      <c r="M6" s="11">
        <v>5841.7330935483869</v>
      </c>
      <c r="N6" s="21"/>
    </row>
    <row r="7" spans="1:14" s="4" customFormat="1" ht="15" customHeight="1">
      <c r="A7" s="12" t="s">
        <v>15</v>
      </c>
      <c r="B7" s="13">
        <f>B5/B4</f>
        <v>0.7769145394006659</v>
      </c>
      <c r="C7" s="13">
        <f t="shared" ref="C7:M7" si="0">C5/C4</f>
        <v>0.35112359550561795</v>
      </c>
      <c r="D7" s="13">
        <f t="shared" si="0"/>
        <v>0.34677419354838707</v>
      </c>
      <c r="E7" s="13">
        <f>E5/E4</f>
        <v>0.46002007360321179</v>
      </c>
      <c r="F7" s="13">
        <f t="shared" si="0"/>
        <v>0.4354354354354355</v>
      </c>
      <c r="G7" s="13">
        <f t="shared" si="0"/>
        <v>0.5375232582179037</v>
      </c>
      <c r="H7" s="13">
        <f t="shared" si="0"/>
        <v>0.55950075317409076</v>
      </c>
      <c r="I7" s="13">
        <f t="shared" si="0"/>
        <v>0.66765578635014855</v>
      </c>
      <c r="J7" s="13">
        <f t="shared" si="0"/>
        <v>0.78125</v>
      </c>
      <c r="K7" s="13">
        <f t="shared" si="0"/>
        <v>0.88101265822784824</v>
      </c>
      <c r="L7" s="13">
        <f t="shared" si="0"/>
        <v>0.64007660103713226</v>
      </c>
      <c r="M7" s="13">
        <f t="shared" si="0"/>
        <v>0.61265459386929344</v>
      </c>
    </row>
    <row r="8" spans="1:14" s="4" customFormat="1" ht="15" customHeight="1" thickBot="1">
      <c r="A8" s="10" t="s">
        <v>16</v>
      </c>
      <c r="B8" s="14">
        <f>B6/B4</f>
        <v>0.99944506104328523</v>
      </c>
      <c r="C8" s="14">
        <f t="shared" ref="C8:M8" si="1">C6/C4</f>
        <v>0.98374799357945431</v>
      </c>
      <c r="D8" s="14">
        <f t="shared" si="1"/>
        <v>0.50806451612903225</v>
      </c>
      <c r="E8" s="14">
        <f t="shared" si="1"/>
        <v>0.48569755771160922</v>
      </c>
      <c r="F8" s="14">
        <f t="shared" si="1"/>
        <v>0.60960960960960975</v>
      </c>
      <c r="G8" s="14">
        <f>G6/G4</f>
        <v>0.98800909654744684</v>
      </c>
      <c r="H8" s="14">
        <f t="shared" si="1"/>
        <v>0.98396815149558847</v>
      </c>
      <c r="I8" s="14">
        <f t="shared" si="1"/>
        <v>0.98330860534124642</v>
      </c>
      <c r="J8" s="14">
        <f t="shared" si="1"/>
        <v>0.98356681034482762</v>
      </c>
      <c r="K8" s="14">
        <f t="shared" si="1"/>
        <v>0.99686075949367092</v>
      </c>
      <c r="L8" s="14">
        <f t="shared" si="1"/>
        <v>0.99488719300391082</v>
      </c>
      <c r="M8" s="14">
        <f t="shared" si="1"/>
        <v>0.99918607432987649</v>
      </c>
    </row>
    <row r="9" spans="1:14" s="4" customFormat="1" ht="15" customHeight="1">
      <c r="A9" s="15"/>
      <c r="B9" s="16">
        <v>2007</v>
      </c>
      <c r="C9" s="16">
        <f>B9+1</f>
        <v>2008</v>
      </c>
      <c r="D9" s="16">
        <f>C9+1</f>
        <v>2009</v>
      </c>
      <c r="E9" s="16">
        <f>D9+1</f>
        <v>2010</v>
      </c>
      <c r="F9" s="16">
        <f>E9+1</f>
        <v>2011</v>
      </c>
      <c r="G9" s="29"/>
      <c r="H9" s="29"/>
      <c r="I9" s="6"/>
      <c r="J9" s="6"/>
      <c r="K9" s="6"/>
      <c r="L9" s="6"/>
      <c r="M9" s="6"/>
    </row>
    <row r="10" spans="1:14" s="4" customFormat="1" ht="15" customHeight="1">
      <c r="A10" s="17" t="s">
        <v>13</v>
      </c>
      <c r="B10" s="18">
        <v>0.82569999999999999</v>
      </c>
      <c r="C10" s="18">
        <v>0.86699999999999999</v>
      </c>
      <c r="D10" s="18">
        <v>1.109</v>
      </c>
      <c r="E10" s="23">
        <v>0.86</v>
      </c>
      <c r="F10" s="23">
        <v>1.1352</v>
      </c>
      <c r="G10" s="30"/>
      <c r="H10" s="30"/>
      <c r="I10" s="3"/>
      <c r="J10" s="3"/>
      <c r="K10" s="3"/>
      <c r="L10" s="3"/>
      <c r="M10" s="3"/>
    </row>
    <row r="11" spans="1:14" s="4" customFormat="1" ht="15" customHeight="1">
      <c r="A11" s="19" t="s">
        <v>14</v>
      </c>
      <c r="B11" s="20">
        <v>0.56079999999999997</v>
      </c>
      <c r="C11" s="20">
        <v>0.71</v>
      </c>
      <c r="D11" s="20">
        <v>0.84799999999999998</v>
      </c>
      <c r="E11" s="24">
        <v>0.69</v>
      </c>
      <c r="F11" s="24">
        <v>0.82899999999999996</v>
      </c>
      <c r="G11" s="31"/>
      <c r="H11" s="31"/>
      <c r="I11" s="5"/>
      <c r="J11" s="5"/>
      <c r="K11" s="5"/>
      <c r="L11" s="5"/>
      <c r="M11" s="5"/>
    </row>
    <row r="12" spans="1:14" s="4" customFormat="1" ht="18" customHeight="1"/>
    <row r="13" spans="1:14" s="4" customFormat="1" ht="18" customHeight="1"/>
    <row r="14" spans="1:14" s="4" customFormat="1" ht="18" customHeight="1"/>
    <row r="15" spans="1:14" s="4" customFormat="1" ht="18" customHeight="1"/>
    <row r="16" spans="1:14" s="4" customFormat="1" ht="18" customHeight="1"/>
    <row r="17" spans="1:2" s="4" customFormat="1" ht="18" customHeight="1"/>
    <row r="18" spans="1:2" s="4" customFormat="1" ht="18" customHeight="1"/>
    <row r="19" spans="1:2" s="4" customFormat="1" ht="18" customHeight="1"/>
    <row r="20" spans="1:2" s="4" customFormat="1" ht="18" customHeight="1"/>
    <row r="21" spans="1:2" s="4" customFormat="1" ht="18" customHeight="1"/>
    <row r="22" spans="1:2" s="4" customFormat="1" ht="18" customHeight="1"/>
    <row r="23" spans="1:2" s="4" customFormat="1" ht="18" customHeight="1">
      <c r="A23" s="28" t="s">
        <v>20</v>
      </c>
      <c r="B23" s="28"/>
    </row>
    <row r="24" spans="1:2" s="4" customFormat="1" ht="18" customHeight="1"/>
    <row r="25" spans="1:2" s="4" customFormat="1" ht="18" customHeight="1"/>
    <row r="26" spans="1:2" s="4" customFormat="1" ht="18" customHeight="1"/>
    <row r="27" spans="1:2" s="4" customFormat="1" ht="18" customHeight="1"/>
    <row r="28" spans="1:2" s="4" customFormat="1" ht="18" customHeight="1"/>
    <row r="29" spans="1:2" s="4" customFormat="1" ht="18" customHeight="1"/>
    <row r="30" spans="1:2" s="4" customFormat="1" ht="18" customHeight="1"/>
    <row r="31" spans="1:2" s="4" customFormat="1" ht="18" customHeight="1"/>
    <row r="32" spans="1:2" s="4" customFormat="1" ht="18" customHeight="1"/>
    <row r="33" s="4" customFormat="1" ht="18" customHeight="1"/>
    <row r="34" s="4" customFormat="1" ht="18" customHeight="1"/>
    <row r="35" s="4" customFormat="1" ht="18" customHeight="1"/>
    <row r="36" s="4" customFormat="1" ht="18" customHeight="1"/>
    <row r="37" s="4" customFormat="1" ht="18" customHeight="1"/>
    <row r="38" s="4" customFormat="1" ht="18" customHeight="1"/>
    <row r="39" s="4" customFormat="1" ht="18" customHeight="1"/>
    <row r="40" s="4" customFormat="1" ht="18" customHeight="1"/>
    <row r="41" s="4" customFormat="1" ht="18" customHeight="1"/>
    <row r="42" s="4" customFormat="1" ht="18" customHeight="1"/>
    <row r="43" s="4" customFormat="1" ht="18" customHeight="1"/>
    <row r="44" s="4" customFormat="1" ht="18" customHeight="1"/>
    <row r="45" s="4" customFormat="1" ht="18" customHeight="1"/>
    <row r="46" s="4" customFormat="1" ht="18" customHeight="1"/>
    <row r="47" s="4" customFormat="1" ht="18" customHeight="1"/>
    <row r="48" s="4" customFormat="1" ht="18" customHeight="1"/>
    <row r="49" s="4" customFormat="1" ht="18" customHeight="1"/>
    <row r="50" s="4" customFormat="1" ht="18" customHeight="1"/>
    <row r="51" s="4" customFormat="1" ht="18" customHeight="1"/>
    <row r="52" s="4" customFormat="1" ht="18" customHeight="1"/>
    <row r="53" s="4" customFormat="1" ht="18" customHeight="1"/>
    <row r="54" s="4" customFormat="1" ht="18" customHeight="1"/>
    <row r="55" s="4" customFormat="1" ht="18" customHeight="1"/>
    <row r="56" s="4" customFormat="1" ht="18" customHeight="1"/>
    <row r="57" s="4" customFormat="1" ht="18" customHeight="1"/>
    <row r="58" s="4" customFormat="1" ht="18" customHeight="1"/>
    <row r="59" s="4" customFormat="1" ht="18" customHeight="1"/>
    <row r="60" s="4" customFormat="1" ht="18" customHeight="1"/>
    <row r="61" s="4" customFormat="1" ht="18" customHeight="1"/>
    <row r="62" s="4" customFormat="1" ht="18" customHeight="1"/>
    <row r="63" s="4" customFormat="1" ht="18" customHeight="1"/>
    <row r="64" s="4" customFormat="1" ht="18" customHeight="1"/>
    <row r="65" s="4" customFormat="1" ht="18" customHeight="1"/>
    <row r="66" s="4" customFormat="1" ht="18" customHeight="1"/>
    <row r="67" s="4" customFormat="1" ht="18" customHeight="1"/>
    <row r="68" s="4" customFormat="1" ht="18" customHeight="1"/>
    <row r="69" s="4" customFormat="1" ht="18" customHeight="1"/>
    <row r="70" s="4" customFormat="1" ht="18" customHeight="1"/>
    <row r="71" s="4" customFormat="1" ht="18" customHeight="1"/>
    <row r="72" s="4" customFormat="1" ht="18" customHeight="1"/>
    <row r="73" s="4" customFormat="1" ht="18" customHeight="1"/>
    <row r="74" s="4" customFormat="1" ht="18" customHeight="1"/>
    <row r="75" s="4" customFormat="1" ht="18" customHeight="1"/>
    <row r="76" s="4" customFormat="1" ht="18" customHeight="1"/>
    <row r="77" s="4" customFormat="1" ht="18" customHeight="1"/>
    <row r="78" s="4" customFormat="1" ht="18" customHeight="1"/>
    <row r="79" s="4" customFormat="1" ht="18" customHeight="1"/>
    <row r="80" s="4" customFormat="1" ht="18" customHeight="1"/>
    <row r="81" s="4" customFormat="1" ht="18" customHeight="1"/>
    <row r="82" s="4" customFormat="1" ht="18" customHeight="1"/>
    <row r="83" s="4" customFormat="1" ht="18" customHeight="1"/>
    <row r="84" s="4" customFormat="1" ht="18" customHeight="1"/>
    <row r="85" s="4" customFormat="1" ht="18" customHeight="1"/>
    <row r="86" s="4" customFormat="1" ht="18" customHeight="1"/>
    <row r="87" s="4" customFormat="1" ht="18" customHeight="1"/>
    <row r="88" s="4" customFormat="1" ht="18" customHeight="1"/>
    <row r="89" s="4" customFormat="1" ht="18" customHeight="1"/>
    <row r="90" s="4" customFormat="1" ht="18" customHeight="1"/>
    <row r="91" s="4" customFormat="1" ht="18" customHeight="1"/>
    <row r="92" s="4" customFormat="1" ht="18" customHeight="1"/>
    <row r="93" s="4" customFormat="1" ht="18" customHeight="1"/>
    <row r="94" s="4" customFormat="1" ht="18" customHeight="1"/>
    <row r="95" s="4" customFormat="1" ht="18" customHeight="1"/>
    <row r="96" s="4" customFormat="1" ht="18" customHeight="1"/>
    <row r="97" s="4" customFormat="1" ht="18" customHeight="1"/>
    <row r="98" s="4" customFormat="1" ht="18" customHeight="1"/>
    <row r="99" s="4" customFormat="1" ht="18" customHeight="1"/>
    <row r="100" s="4" customFormat="1" ht="18" customHeight="1"/>
    <row r="101" s="4" customFormat="1" ht="18" customHeight="1"/>
    <row r="102" s="4" customFormat="1" ht="18" customHeight="1"/>
    <row r="103" s="4" customFormat="1" ht="18" customHeight="1"/>
    <row r="104" s="4" customFormat="1" ht="18" customHeight="1"/>
    <row r="105" s="4" customFormat="1" ht="18" customHeight="1"/>
    <row r="106" s="4" customFormat="1" ht="18" customHeight="1"/>
    <row r="107" s="4" customFormat="1" ht="18" customHeight="1"/>
    <row r="108" s="4" customFormat="1" ht="18" customHeight="1"/>
    <row r="109" s="4" customFormat="1" ht="18" customHeight="1"/>
    <row r="110" s="4" customFormat="1" ht="18" customHeight="1"/>
    <row r="111" s="4" customFormat="1" ht="18" customHeight="1"/>
    <row r="112" s="4" customFormat="1" ht="18" customHeight="1"/>
    <row r="113" s="4" customFormat="1" ht="18" customHeight="1"/>
    <row r="114" s="4" customFormat="1" ht="18" customHeight="1"/>
    <row r="115" s="4" customFormat="1" ht="18" customHeight="1"/>
    <row r="116" s="4" customFormat="1" ht="18" customHeight="1"/>
    <row r="117" s="4" customFormat="1" ht="18" customHeight="1"/>
    <row r="118" s="4" customFormat="1" ht="18" customHeight="1"/>
    <row r="119" s="4" customFormat="1" ht="18" customHeight="1"/>
    <row r="120" s="4" customFormat="1" ht="18" customHeight="1"/>
    <row r="121" s="4" customFormat="1" ht="18" customHeight="1"/>
    <row r="122" s="4" customFormat="1" ht="18" customHeight="1"/>
    <row r="123" s="4" customFormat="1" ht="18" customHeight="1"/>
    <row r="124" s="4" customFormat="1" ht="18" customHeight="1"/>
    <row r="125" s="4" customFormat="1" ht="18" customHeight="1"/>
    <row r="126" s="4" customFormat="1" ht="18" customHeight="1"/>
    <row r="127" s="4" customFormat="1" ht="18" customHeight="1"/>
    <row r="128" s="4" customFormat="1" ht="18" customHeight="1"/>
    <row r="129" s="4" customFormat="1" ht="18" customHeight="1"/>
    <row r="130" s="4" customFormat="1" ht="18" customHeight="1"/>
    <row r="131" s="4" customFormat="1" ht="18" customHeight="1"/>
    <row r="132" s="4" customFormat="1" ht="18" customHeight="1"/>
    <row r="133" s="4" customFormat="1" ht="18" customHeight="1"/>
    <row r="134" s="4" customFormat="1" ht="18" customHeight="1"/>
    <row r="135" s="4" customFormat="1" ht="18" customHeight="1"/>
    <row r="136" s="4" customFormat="1" ht="18" customHeight="1"/>
    <row r="137" s="4" customFormat="1" ht="18" customHeight="1"/>
    <row r="138" s="4" customFormat="1" ht="18" customHeight="1"/>
    <row r="139" s="4" customFormat="1" ht="18" customHeight="1"/>
    <row r="140" s="4" customFormat="1" ht="18" customHeight="1"/>
    <row r="141" s="4" customFormat="1" ht="18" customHeight="1"/>
    <row r="142" s="4" customFormat="1" ht="18" customHeight="1"/>
    <row r="143" s="4" customFormat="1" ht="18" customHeight="1"/>
    <row r="144" s="4" customFormat="1" ht="18" customHeight="1"/>
    <row r="145" s="4" customFormat="1" ht="18" customHeight="1"/>
    <row r="146" s="4" customFormat="1" ht="18" customHeight="1"/>
    <row r="147" s="4" customFormat="1" ht="18" customHeight="1"/>
    <row r="148" s="4" customFormat="1" ht="18" customHeight="1"/>
    <row r="149" s="4" customFormat="1" ht="18" customHeight="1"/>
    <row r="150" s="4" customFormat="1" ht="18" customHeight="1"/>
    <row r="151" s="4" customFormat="1" ht="18" customHeight="1"/>
    <row r="152" s="4" customFormat="1" ht="18" customHeight="1"/>
    <row r="153" s="4" customFormat="1" ht="18" customHeight="1"/>
    <row r="154" s="4" customFormat="1" ht="18" customHeight="1"/>
    <row r="155" s="4" customFormat="1" ht="18" customHeight="1"/>
    <row r="156" s="4" customFormat="1" ht="18" customHeight="1"/>
    <row r="157" s="4" customFormat="1" ht="18" customHeight="1"/>
    <row r="158" s="4" customFormat="1" ht="18" customHeight="1"/>
    <row r="159" s="4" customFormat="1" ht="18" customHeight="1"/>
    <row r="160" s="4" customFormat="1" ht="18" customHeight="1"/>
    <row r="161" s="4" customFormat="1" ht="18" customHeight="1"/>
    <row r="162" s="4" customFormat="1" ht="18" customHeight="1"/>
    <row r="163" s="4" customFormat="1" ht="18" customHeight="1"/>
    <row r="164" s="4" customFormat="1" ht="18" customHeight="1"/>
    <row r="165" s="4" customFormat="1" ht="18" customHeight="1"/>
    <row r="166" s="4" customFormat="1" ht="18" customHeight="1"/>
    <row r="167" s="4" customFormat="1" ht="18" customHeight="1"/>
    <row r="168" s="4" customFormat="1" ht="18" customHeight="1"/>
    <row r="169" s="4" customFormat="1" ht="18" customHeight="1"/>
    <row r="170" s="4" customFormat="1" ht="18" customHeight="1"/>
    <row r="171" s="4" customFormat="1" ht="18" customHeight="1"/>
    <row r="172" s="4" customFormat="1" ht="18" customHeight="1"/>
    <row r="173" s="4" customFormat="1" ht="18" customHeight="1"/>
    <row r="174" s="4" customFormat="1" ht="18" customHeight="1"/>
    <row r="175" s="4" customFormat="1" ht="18" customHeight="1"/>
    <row r="176" s="4" customFormat="1" ht="18" customHeight="1"/>
    <row r="177" s="4" customFormat="1" ht="18" customHeight="1"/>
    <row r="178" s="4" customFormat="1" ht="18" customHeight="1"/>
    <row r="179" s="4" customFormat="1" ht="18" customHeight="1"/>
    <row r="180" s="4" customFormat="1" ht="18" customHeight="1"/>
    <row r="181" s="4" customFormat="1" ht="18" customHeight="1"/>
    <row r="182" s="4" customFormat="1" ht="18" customHeight="1"/>
    <row r="183" s="4" customFormat="1" ht="18" customHeight="1"/>
    <row r="184" s="4" customFormat="1" ht="18" customHeight="1"/>
    <row r="185" s="4" customFormat="1" ht="18" customHeight="1"/>
    <row r="186" s="4" customFormat="1" ht="18" customHeight="1"/>
    <row r="187" s="4" customFormat="1" ht="18" customHeight="1"/>
    <row r="188" s="4" customFormat="1" ht="18" customHeight="1"/>
    <row r="189" s="4" customFormat="1" ht="18" customHeight="1"/>
    <row r="190" s="4" customFormat="1" ht="18" customHeight="1"/>
    <row r="191" s="4" customFormat="1" ht="18" customHeight="1"/>
    <row r="192" s="4" customFormat="1" ht="18" customHeight="1"/>
    <row r="193" s="4" customFormat="1" ht="18" customHeight="1"/>
    <row r="194" s="4" customFormat="1" ht="18" customHeight="1"/>
    <row r="195" s="4" customFormat="1" ht="18" customHeight="1"/>
    <row r="196" s="4" customFormat="1" ht="18" customHeight="1"/>
    <row r="197" s="4" customFormat="1" ht="18" customHeight="1"/>
    <row r="198" s="4" customFormat="1" ht="18" customHeight="1"/>
    <row r="199" s="4" customFormat="1" ht="18" customHeight="1"/>
    <row r="200" s="4" customFormat="1" ht="18" customHeight="1"/>
    <row r="201" s="4" customFormat="1" ht="18" customHeight="1"/>
    <row r="202" s="4" customFormat="1" ht="18" customHeight="1"/>
    <row r="203" s="4" customFormat="1" ht="18" customHeight="1"/>
    <row r="204" s="4" customFormat="1" ht="18" customHeight="1"/>
    <row r="205" s="4" customFormat="1" ht="18" customHeight="1"/>
    <row r="206" s="4" customFormat="1" ht="18" customHeight="1"/>
    <row r="207" s="4" customFormat="1" ht="18" customHeight="1"/>
    <row r="208" s="4" customFormat="1" ht="18" customHeight="1"/>
    <row r="209" s="4" customFormat="1" ht="18" customHeight="1"/>
    <row r="210" s="4" customFormat="1" ht="18" customHeight="1"/>
    <row r="211" s="4" customFormat="1" ht="18" customHeight="1"/>
    <row r="212" s="4" customFormat="1" ht="18" customHeight="1"/>
    <row r="213" s="4" customFormat="1" ht="18" customHeight="1"/>
    <row r="214" s="4" customFormat="1" ht="18" customHeight="1"/>
    <row r="215" s="4" customFormat="1" ht="18" customHeight="1"/>
    <row r="216" s="4" customFormat="1" ht="18" customHeight="1"/>
    <row r="217" s="4" customFormat="1" ht="18" customHeight="1"/>
    <row r="218" s="4" customFormat="1" ht="18" customHeight="1"/>
    <row r="219" s="4" customFormat="1" ht="18" customHeight="1"/>
    <row r="220" s="4" customFormat="1" ht="18" customHeight="1"/>
    <row r="221" s="4" customFormat="1" ht="18" customHeight="1"/>
    <row r="222" s="4" customFormat="1" ht="18" customHeight="1"/>
    <row r="223" s="4" customFormat="1" ht="18" customHeight="1"/>
    <row r="224" s="4" customFormat="1" ht="18" customHeight="1"/>
    <row r="225" s="4" customFormat="1" ht="18" customHeight="1"/>
    <row r="226" s="4" customFormat="1" ht="18" customHeight="1"/>
    <row r="227" s="4" customFormat="1" ht="18" customHeight="1"/>
    <row r="228" s="4" customFormat="1" ht="18" customHeight="1"/>
    <row r="229" s="4" customFormat="1" ht="18" customHeight="1"/>
    <row r="230" s="4" customFormat="1" ht="18" customHeight="1"/>
    <row r="231" s="4" customFormat="1" ht="18" customHeight="1"/>
    <row r="232" s="4" customFormat="1" ht="18" customHeight="1"/>
    <row r="233" s="4" customFormat="1" ht="18" customHeight="1"/>
    <row r="234" s="4" customFormat="1" ht="18" customHeight="1"/>
    <row r="235" s="4" customFormat="1" ht="18" customHeight="1"/>
    <row r="236" s="4" customFormat="1" ht="18" customHeight="1"/>
    <row r="237" s="4" customFormat="1" ht="18" customHeight="1"/>
    <row r="238" s="4" customFormat="1" ht="18" customHeight="1"/>
    <row r="239" s="4" customFormat="1" ht="18" customHeight="1"/>
    <row r="240" s="4" customFormat="1" ht="18" customHeight="1"/>
    <row r="241" s="4" customFormat="1" ht="18" customHeight="1"/>
    <row r="242" s="4" customFormat="1" ht="18" customHeight="1"/>
    <row r="243" s="4" customFormat="1" ht="18" customHeight="1"/>
    <row r="244" s="4" customFormat="1" ht="18" customHeight="1"/>
    <row r="245" s="4" customFormat="1" ht="18" customHeight="1"/>
    <row r="246" s="4" customFormat="1" ht="18" customHeight="1"/>
    <row r="247" s="4" customFormat="1" ht="18" customHeight="1"/>
    <row r="248" s="4" customFormat="1" ht="18" customHeight="1"/>
    <row r="249" s="4" customFormat="1" ht="18" customHeight="1"/>
    <row r="250" s="4" customFormat="1" ht="18" customHeight="1"/>
    <row r="251" s="4" customFormat="1" ht="18" customHeight="1"/>
    <row r="252" s="4" customFormat="1" ht="18" customHeight="1"/>
    <row r="253" s="4" customFormat="1" ht="18" customHeight="1"/>
    <row r="254" s="4" customFormat="1" ht="18" customHeight="1"/>
    <row r="255" s="4" customFormat="1" ht="18" customHeight="1"/>
    <row r="256" s="4" customFormat="1" ht="18" customHeight="1"/>
    <row r="257" s="4" customFormat="1" ht="18" customHeight="1"/>
    <row r="258" s="4" customFormat="1" ht="18" customHeight="1"/>
    <row r="259" s="4" customFormat="1" ht="18" customHeight="1"/>
    <row r="260" s="4" customFormat="1" ht="18" customHeight="1"/>
    <row r="261" s="4" customFormat="1" ht="18" customHeight="1"/>
    <row r="262" s="4" customFormat="1" ht="18" customHeight="1"/>
    <row r="263" s="4" customFormat="1" ht="18" customHeight="1"/>
    <row r="264" s="4" customFormat="1" ht="18" customHeight="1"/>
    <row r="265" s="4" customFormat="1" ht="18" customHeight="1"/>
    <row r="266" s="4" customFormat="1" ht="18" customHeight="1"/>
    <row r="267" s="4" customFormat="1" ht="18" customHeight="1"/>
    <row r="268" s="4" customFormat="1" ht="18" customHeight="1"/>
    <row r="269" s="4" customFormat="1" ht="18" customHeight="1"/>
    <row r="270" s="4" customFormat="1" ht="18" customHeight="1"/>
    <row r="271" s="4" customFormat="1" ht="18" customHeight="1"/>
    <row r="272" s="4" customFormat="1" ht="18" customHeight="1"/>
    <row r="273" s="4" customFormat="1" ht="18" customHeight="1"/>
    <row r="274" s="4" customFormat="1" ht="18" customHeight="1"/>
    <row r="275" s="4" customFormat="1" ht="18" customHeight="1"/>
    <row r="276" s="4" customFormat="1" ht="18" customHeight="1"/>
    <row r="277" s="4" customFormat="1" ht="18" customHeight="1"/>
    <row r="278" s="4" customFormat="1" ht="18" customHeight="1"/>
    <row r="279" s="4" customFormat="1" ht="18" customHeight="1"/>
    <row r="280" s="4" customFormat="1" ht="18" customHeight="1"/>
    <row r="281" s="4" customFormat="1" ht="18" customHeight="1"/>
    <row r="282" s="4" customFormat="1" ht="18" customHeight="1"/>
    <row r="283" s="4" customFormat="1" ht="18" customHeight="1"/>
    <row r="284" s="4" customFormat="1" ht="18" customHeight="1"/>
    <row r="285" s="4" customFormat="1" ht="18" customHeight="1"/>
    <row r="286" s="4" customFormat="1" ht="18" customHeight="1"/>
    <row r="287" s="4" customFormat="1" ht="18" customHeight="1"/>
    <row r="288" s="4" customFormat="1" ht="18" customHeight="1"/>
    <row r="289" s="4" customFormat="1" ht="18" customHeight="1"/>
    <row r="290" s="4" customFormat="1" ht="18" customHeight="1"/>
    <row r="291" s="4" customFormat="1" ht="18" customHeight="1"/>
    <row r="292" s="4" customFormat="1" ht="18" customHeight="1"/>
    <row r="293" s="4" customFormat="1" ht="18" customHeight="1"/>
    <row r="294" s="4" customFormat="1" ht="18" customHeight="1"/>
    <row r="295" s="4" customFormat="1" ht="18" customHeight="1"/>
    <row r="296" s="4" customFormat="1" ht="18" customHeight="1"/>
    <row r="297" s="4" customFormat="1" ht="18" customHeight="1"/>
    <row r="298" s="4" customFormat="1" ht="18" customHeight="1"/>
    <row r="299" s="4" customFormat="1" ht="18" customHeight="1"/>
    <row r="300" s="4" customFormat="1" ht="18" customHeight="1"/>
    <row r="301" s="4" customFormat="1" ht="18" customHeight="1"/>
    <row r="302" s="4" customFormat="1" ht="18" customHeight="1"/>
    <row r="303" s="4" customFormat="1" ht="18" customHeight="1"/>
    <row r="304" s="4" customFormat="1" ht="18" customHeight="1"/>
    <row r="305" s="4" customFormat="1" ht="18" customHeight="1"/>
    <row r="306" s="4" customFormat="1" ht="18" customHeight="1"/>
    <row r="307" s="4" customFormat="1" ht="18" customHeight="1"/>
    <row r="308" s="4" customFormat="1" ht="18" customHeight="1"/>
    <row r="309" s="4" customFormat="1" ht="18" customHeight="1"/>
    <row r="310" s="4" customFormat="1" ht="18" customHeight="1"/>
    <row r="311" s="4" customFormat="1" ht="18" customHeight="1"/>
    <row r="312" s="4" customFormat="1" ht="18" customHeight="1"/>
    <row r="313" s="4" customFormat="1" ht="18" customHeight="1"/>
    <row r="314" s="4" customFormat="1" ht="18" customHeight="1"/>
    <row r="315" s="4" customFormat="1" ht="18" customHeight="1"/>
    <row r="316" s="4" customFormat="1" ht="18" customHeight="1"/>
    <row r="317" s="4" customFormat="1" ht="18" customHeight="1"/>
    <row r="318" s="4" customFormat="1" ht="18" customHeight="1"/>
    <row r="319" s="4" customFormat="1" ht="18" customHeight="1"/>
    <row r="320" s="4" customFormat="1" ht="18" customHeight="1"/>
    <row r="321" s="4" customFormat="1" ht="18" customHeight="1"/>
    <row r="322" s="4" customFormat="1" ht="18" customHeight="1"/>
    <row r="323" s="4" customFormat="1" ht="18" customHeight="1"/>
    <row r="324" s="4" customFormat="1" ht="18" customHeight="1"/>
    <row r="325" s="4" customFormat="1" ht="18" customHeight="1"/>
    <row r="326" s="4" customFormat="1" ht="18" customHeight="1"/>
    <row r="327" s="4" customFormat="1" ht="18" customHeight="1"/>
    <row r="328" s="4" customFormat="1" ht="18" customHeight="1"/>
    <row r="329" s="4" customFormat="1" ht="18" customHeight="1"/>
    <row r="330" s="4" customFormat="1" ht="18" customHeight="1"/>
    <row r="331" s="4" customFormat="1" ht="18" customHeight="1"/>
    <row r="332" s="4" customFormat="1" ht="18" customHeight="1"/>
    <row r="333" s="4" customFormat="1" ht="18" customHeight="1"/>
    <row r="334" s="4" customFormat="1" ht="18" customHeight="1"/>
    <row r="335" s="4" customFormat="1" ht="18" customHeight="1"/>
    <row r="336" s="4" customFormat="1" ht="18" customHeight="1"/>
    <row r="337" s="4" customFormat="1" ht="18" customHeight="1"/>
    <row r="338" s="4" customFormat="1" ht="18" customHeight="1"/>
    <row r="339" s="4" customFormat="1" ht="18" customHeight="1"/>
    <row r="340" s="4" customFormat="1" ht="18" customHeight="1"/>
    <row r="341" s="4" customFormat="1" ht="18" customHeight="1"/>
    <row r="342" s="4" customFormat="1" ht="18" customHeight="1"/>
    <row r="343" s="4" customFormat="1" ht="18" customHeight="1"/>
    <row r="344" s="4" customFormat="1" ht="18" customHeight="1"/>
    <row r="345" s="4" customFormat="1" ht="18" customHeight="1"/>
    <row r="346" s="4" customFormat="1" ht="18" customHeight="1"/>
    <row r="347" s="4" customFormat="1" ht="18" customHeight="1"/>
    <row r="348" s="4" customFormat="1" ht="18" customHeight="1"/>
    <row r="349" s="4" customFormat="1" ht="18" customHeight="1"/>
    <row r="350" s="4" customFormat="1" ht="18" customHeight="1"/>
    <row r="351" s="4" customFormat="1" ht="18" customHeight="1"/>
    <row r="352" s="4" customFormat="1" ht="18" customHeight="1"/>
    <row r="353" s="4" customFormat="1" ht="18" customHeight="1"/>
    <row r="354" s="4" customFormat="1" ht="18" customHeight="1"/>
    <row r="355" s="4" customFormat="1" ht="18" customHeight="1"/>
    <row r="356" s="4" customFormat="1" ht="18" customHeight="1"/>
    <row r="357" s="4" customFormat="1" ht="18" customHeight="1"/>
    <row r="358" s="4" customFormat="1" ht="18" customHeight="1"/>
    <row r="359" s="4" customFormat="1" ht="18" customHeight="1"/>
    <row r="360" s="4" customFormat="1" ht="18" customHeight="1"/>
    <row r="361" s="4" customFormat="1" ht="18" customHeight="1"/>
    <row r="362" s="4" customFormat="1" ht="18" customHeight="1"/>
    <row r="363" s="4" customFormat="1" ht="18" customHeight="1"/>
    <row r="364" s="4" customFormat="1" ht="18" customHeight="1"/>
    <row r="365" s="4" customFormat="1" ht="18" customHeight="1"/>
    <row r="366" s="4" customFormat="1" ht="18" customHeight="1"/>
    <row r="367" s="4" customFormat="1" ht="18" customHeight="1"/>
    <row r="368" s="4" customFormat="1" ht="18" customHeight="1"/>
    <row r="369" s="4" customFormat="1" ht="18" customHeight="1"/>
    <row r="370" s="4" customFormat="1" ht="18" customHeight="1"/>
    <row r="371" s="4" customFormat="1" ht="18" customHeight="1"/>
    <row r="372" s="4" customFormat="1" ht="18" customHeight="1"/>
    <row r="373" s="4" customFormat="1" ht="18" customHeight="1"/>
    <row r="374" s="4" customFormat="1" ht="18" customHeight="1"/>
    <row r="375" s="4" customFormat="1" ht="18" customHeight="1"/>
    <row r="376" s="4" customFormat="1" ht="18" customHeight="1"/>
    <row r="377" s="4" customFormat="1" ht="18" customHeight="1"/>
    <row r="378" s="4" customFormat="1" ht="18" customHeight="1"/>
    <row r="379" s="4" customFormat="1" ht="18" customHeight="1"/>
    <row r="380" s="4" customFormat="1" ht="18" customHeight="1"/>
    <row r="381" s="4" customFormat="1" ht="18" customHeight="1"/>
    <row r="382" s="4" customFormat="1" ht="18" customHeight="1"/>
    <row r="383" s="4" customFormat="1" ht="18" customHeight="1"/>
    <row r="384" s="4" customFormat="1" ht="18" customHeight="1"/>
    <row r="385" s="4" customFormat="1" ht="18" customHeight="1"/>
    <row r="386" s="4" customFormat="1" ht="18" customHeight="1"/>
    <row r="387" s="4" customFormat="1" ht="18" customHeight="1"/>
    <row r="388" s="4" customFormat="1" ht="18" customHeight="1"/>
    <row r="389" s="4" customFormat="1" ht="18" customHeight="1"/>
    <row r="390" s="4" customFormat="1" ht="18" customHeight="1"/>
    <row r="391" s="4" customFormat="1" ht="18" customHeight="1"/>
    <row r="392" s="4" customFormat="1" ht="18" customHeight="1"/>
    <row r="393" s="4" customFormat="1" ht="18" customHeight="1"/>
    <row r="394" s="4" customFormat="1" ht="18" customHeight="1"/>
    <row r="395" s="4" customFormat="1" ht="18" customHeight="1"/>
    <row r="396" s="4" customFormat="1" ht="18" customHeight="1"/>
    <row r="397" s="4" customFormat="1" ht="18" customHeight="1"/>
    <row r="398" s="4" customFormat="1" ht="18" customHeight="1"/>
    <row r="399" s="4" customFormat="1" ht="18" customHeight="1"/>
    <row r="400" s="4" customFormat="1" ht="18" customHeight="1"/>
    <row r="401" s="4" customFormat="1" ht="18" customHeight="1"/>
    <row r="402" s="4" customFormat="1" ht="18" customHeight="1"/>
    <row r="403" s="4" customFormat="1" ht="18" customHeight="1"/>
    <row r="404" s="4" customFormat="1" ht="18" customHeight="1"/>
    <row r="405" s="4" customFormat="1" ht="18" customHeight="1"/>
    <row r="406" s="4" customFormat="1" ht="18" customHeight="1"/>
    <row r="407" s="4" customFormat="1" ht="18" customHeight="1"/>
    <row r="408" s="4" customFormat="1" ht="18" customHeight="1"/>
    <row r="409" s="4" customFormat="1" ht="18" customHeight="1"/>
    <row r="410" s="4" customFormat="1" ht="18" customHeight="1"/>
    <row r="411" s="4" customFormat="1" ht="18" customHeight="1"/>
    <row r="412" s="4" customFormat="1" ht="18" customHeight="1"/>
    <row r="413" s="4" customFormat="1" ht="18" customHeight="1"/>
    <row r="414" s="4" customFormat="1" ht="18" customHeight="1"/>
    <row r="415" s="4" customFormat="1" ht="18" customHeight="1"/>
    <row r="416" s="4" customFormat="1" ht="18" customHeight="1"/>
    <row r="417" s="4" customFormat="1" ht="18" customHeight="1"/>
    <row r="418" s="4" customFormat="1" ht="18" customHeight="1"/>
    <row r="419" s="4" customFormat="1" ht="18" customHeight="1"/>
    <row r="420" s="4" customFormat="1" ht="18" customHeight="1"/>
    <row r="421" s="4" customFormat="1" ht="18" customHeight="1"/>
    <row r="422" s="4" customFormat="1" ht="18" customHeight="1"/>
    <row r="423" s="4" customFormat="1" ht="18" customHeight="1"/>
    <row r="424" s="4" customFormat="1" ht="18" customHeight="1"/>
    <row r="425" s="4" customFormat="1" ht="18" customHeight="1"/>
    <row r="426" s="4" customFormat="1" ht="18" customHeight="1"/>
    <row r="427" s="4" customFormat="1" ht="18" customHeight="1"/>
    <row r="428" s="4" customFormat="1" ht="18" customHeight="1"/>
    <row r="429" s="4" customFormat="1" ht="18" customHeight="1"/>
    <row r="430" s="4" customFormat="1" ht="18" customHeight="1"/>
    <row r="431" s="4" customFormat="1" ht="18" customHeight="1"/>
    <row r="432" s="4" customFormat="1" ht="18" customHeight="1"/>
    <row r="433" s="4" customFormat="1" ht="18" customHeight="1"/>
    <row r="434" s="4" customFormat="1" ht="18" customHeight="1"/>
    <row r="435" s="4" customFormat="1" ht="18" customHeight="1"/>
    <row r="436" s="4" customFormat="1" ht="18" customHeight="1"/>
    <row r="437" s="4" customFormat="1" ht="18" customHeight="1"/>
    <row r="438" s="4" customFormat="1" ht="18" customHeight="1"/>
    <row r="439" s="4" customFormat="1" ht="18" customHeight="1"/>
    <row r="440" s="4" customFormat="1" ht="18" customHeight="1"/>
    <row r="441" s="4" customFormat="1" ht="18" customHeight="1"/>
    <row r="442" s="4" customFormat="1" ht="18" customHeight="1"/>
    <row r="443" s="4" customFormat="1" ht="18" customHeight="1"/>
    <row r="444" s="4" customFormat="1" ht="18" customHeight="1"/>
    <row r="445" s="4" customFormat="1" ht="18" customHeight="1"/>
    <row r="446" s="4" customFormat="1" ht="18" customHeight="1"/>
    <row r="447" s="4" customFormat="1" ht="18" customHeight="1"/>
    <row r="448" s="4" customFormat="1" ht="18" customHeight="1"/>
    <row r="449" s="4" customFormat="1" ht="18" customHeight="1"/>
    <row r="450" s="4" customFormat="1" ht="18" customHeight="1"/>
    <row r="451" s="4" customFormat="1" ht="18" customHeight="1"/>
    <row r="452" s="4" customFormat="1" ht="18" customHeight="1"/>
    <row r="453" s="4" customFormat="1" ht="18" customHeight="1"/>
    <row r="454" s="4" customFormat="1" ht="18" customHeight="1"/>
    <row r="455" s="4" customFormat="1" ht="18" customHeight="1"/>
    <row r="456" s="4" customFormat="1" ht="18" customHeight="1"/>
    <row r="457" s="4" customFormat="1" ht="18" customHeight="1"/>
    <row r="458" s="4" customFormat="1" ht="18" customHeight="1"/>
    <row r="459" s="4" customFormat="1" ht="18" customHeight="1"/>
    <row r="460" s="4" customFormat="1" ht="18" customHeight="1"/>
    <row r="461" s="4" customFormat="1" ht="18" customHeight="1"/>
    <row r="462" s="4" customFormat="1" ht="18" customHeight="1"/>
    <row r="463" s="4" customFormat="1" ht="18" customHeight="1"/>
    <row r="464" s="4" customFormat="1" ht="18" customHeight="1"/>
    <row r="465" s="4" customFormat="1" ht="18" customHeight="1"/>
    <row r="466" s="4" customFormat="1" ht="18" customHeight="1"/>
    <row r="467" s="4" customFormat="1" ht="18" customHeight="1"/>
    <row r="468" s="4" customFormat="1" ht="18" customHeight="1"/>
    <row r="469" s="4" customFormat="1" ht="18" customHeight="1"/>
    <row r="470" s="4" customFormat="1" ht="18" customHeight="1"/>
    <row r="471" s="4" customFormat="1" ht="18" customHeight="1"/>
    <row r="472" s="4" customFormat="1" ht="18" customHeight="1"/>
    <row r="473" s="4" customFormat="1" ht="18" customHeight="1"/>
    <row r="474" s="4" customFormat="1" ht="18" customHeight="1"/>
    <row r="475" s="4" customFormat="1" ht="18" customHeight="1"/>
    <row r="476" s="4" customFormat="1" ht="18" customHeight="1"/>
    <row r="477" s="4" customFormat="1" ht="18" customHeight="1"/>
    <row r="478" s="4" customFormat="1" ht="18" customHeight="1"/>
    <row r="479" s="4" customFormat="1" ht="18" customHeight="1"/>
    <row r="480" s="4" customFormat="1" ht="18" customHeight="1"/>
    <row r="481" s="4" customFormat="1" ht="18" customHeight="1"/>
    <row r="482" s="4" customFormat="1" ht="18" customHeight="1"/>
    <row r="483" s="4" customFormat="1" ht="18" customHeight="1"/>
    <row r="484" s="4" customFormat="1" ht="18" customHeight="1"/>
    <row r="485" s="4" customFormat="1" ht="18" customHeight="1"/>
    <row r="486" s="4" customFormat="1" ht="18" customHeight="1"/>
    <row r="487" s="4" customFormat="1" ht="18" customHeight="1"/>
    <row r="488" s="4" customFormat="1" ht="18" customHeight="1"/>
    <row r="489" s="4" customFormat="1" ht="18" customHeight="1"/>
    <row r="490" s="4" customFormat="1" ht="18" customHeight="1"/>
    <row r="491" s="4" customFormat="1" ht="18" customHeight="1"/>
    <row r="492" s="4" customFormat="1" ht="18" customHeight="1"/>
    <row r="493" s="4" customFormat="1" ht="18" customHeight="1"/>
    <row r="494" s="4" customFormat="1" ht="18" customHeight="1"/>
    <row r="495" s="4" customFormat="1" ht="18" customHeight="1"/>
    <row r="496" s="4" customFormat="1" ht="18" customHeight="1"/>
    <row r="497" s="4" customFormat="1" ht="18" customHeight="1"/>
    <row r="498" s="4" customFormat="1" ht="18" customHeight="1"/>
    <row r="499" s="4" customFormat="1" ht="18" customHeight="1"/>
    <row r="500" s="4" customFormat="1" ht="18" customHeight="1"/>
    <row r="501" s="4" customFormat="1" ht="18" customHeight="1"/>
    <row r="502" s="4" customFormat="1" ht="18" customHeight="1"/>
    <row r="503" s="4" customFormat="1" ht="18" customHeight="1"/>
    <row r="504" s="4" customFormat="1" ht="18" customHeight="1"/>
    <row r="505" s="4" customFormat="1" ht="18" customHeight="1"/>
    <row r="506" s="4" customFormat="1" ht="18" customHeight="1"/>
    <row r="507" s="4" customFormat="1" ht="18" customHeight="1"/>
    <row r="508" s="4" customFormat="1" ht="18" customHeight="1"/>
    <row r="509" s="4" customFormat="1" ht="18" customHeight="1"/>
    <row r="510" s="4" customFormat="1" ht="18" customHeight="1"/>
    <row r="511" s="4" customFormat="1" ht="18" customHeight="1"/>
    <row r="512" s="4" customFormat="1" ht="18" customHeight="1"/>
    <row r="513" s="4" customFormat="1" ht="18" customHeight="1"/>
    <row r="514" s="4" customFormat="1" ht="18" customHeight="1"/>
    <row r="515" s="4" customFormat="1" ht="18" customHeight="1"/>
    <row r="516" s="4" customFormat="1" ht="18" customHeight="1"/>
    <row r="517" s="4" customFormat="1" ht="18" customHeight="1"/>
    <row r="518" s="4" customFormat="1" ht="18" customHeight="1"/>
    <row r="519" s="4" customFormat="1" ht="18" customHeight="1"/>
    <row r="520" s="4" customFormat="1" ht="18" customHeight="1"/>
    <row r="521" s="4" customFormat="1" ht="18" customHeight="1"/>
    <row r="522" s="4" customFormat="1" ht="18" customHeight="1"/>
    <row r="523" s="4" customFormat="1" ht="18" customHeight="1"/>
    <row r="524" s="4" customFormat="1" ht="18" customHeight="1"/>
    <row r="525" s="4" customFormat="1" ht="18" customHeight="1"/>
    <row r="526" s="4" customFormat="1" ht="18" customHeight="1"/>
    <row r="527" s="4" customFormat="1" ht="18" customHeight="1"/>
    <row r="528" s="4" customFormat="1" ht="18" customHeight="1"/>
    <row r="529" s="4" customFormat="1" ht="18" customHeight="1"/>
    <row r="530" s="4" customFormat="1" ht="18" customHeight="1"/>
    <row r="531" s="4" customFormat="1" ht="18" customHeight="1"/>
    <row r="532" s="4" customFormat="1" ht="18" customHeight="1"/>
    <row r="533" s="4" customFormat="1" ht="18" customHeight="1"/>
    <row r="534" s="4" customFormat="1" ht="18" customHeight="1"/>
    <row r="535" s="4" customFormat="1" ht="18" customHeight="1"/>
    <row r="536" s="4" customFormat="1" ht="18" customHeight="1"/>
    <row r="537" s="4" customFormat="1" ht="18" customHeight="1"/>
    <row r="538" s="4" customFormat="1" ht="18" customHeight="1"/>
    <row r="539" s="4" customFormat="1" ht="18" customHeight="1"/>
    <row r="540" s="4" customFormat="1" ht="18" customHeight="1"/>
    <row r="541" s="4" customFormat="1" ht="18" customHeight="1"/>
    <row r="542" s="4" customFormat="1" ht="18" customHeight="1"/>
    <row r="543" s="4" customFormat="1" ht="18" customHeight="1"/>
    <row r="544" s="4" customFormat="1" ht="18" customHeight="1"/>
    <row r="545" s="4" customFormat="1" ht="18" customHeight="1"/>
    <row r="546" s="4" customFormat="1" ht="18" customHeight="1"/>
    <row r="547" s="4" customFormat="1" ht="18" customHeight="1"/>
    <row r="548" s="4" customFormat="1" ht="18" customHeight="1"/>
    <row r="549" s="4" customFormat="1" ht="18" customHeight="1"/>
    <row r="550" s="4" customFormat="1" ht="18" customHeight="1"/>
    <row r="551" s="4" customFormat="1" ht="18" customHeight="1"/>
    <row r="552" s="4" customFormat="1" ht="18" customHeight="1"/>
    <row r="553" s="4" customFormat="1" ht="18" customHeight="1"/>
    <row r="554" s="4" customFormat="1" ht="18" customHeight="1"/>
    <row r="555" s="4" customFormat="1" ht="18" customHeight="1"/>
    <row r="556" s="4" customFormat="1" ht="18" customHeight="1"/>
    <row r="557" s="4" customFormat="1" ht="18" customHeight="1"/>
    <row r="558" s="4" customFormat="1" ht="18" customHeight="1"/>
    <row r="559" s="4" customFormat="1" ht="18" customHeight="1"/>
    <row r="560" s="4" customFormat="1" ht="18" customHeight="1"/>
    <row r="561" s="4" customFormat="1" ht="18" customHeight="1"/>
    <row r="562" s="4" customFormat="1" ht="18" customHeight="1"/>
    <row r="563" s="4" customFormat="1" ht="18" customHeight="1"/>
    <row r="564" s="4" customFormat="1" ht="18" customHeight="1"/>
    <row r="565" s="4" customFormat="1" ht="18" customHeight="1"/>
    <row r="566" s="4" customFormat="1" ht="18" customHeight="1"/>
    <row r="567" s="4" customFormat="1" ht="18" customHeight="1"/>
    <row r="568" s="4" customFormat="1" ht="18" customHeight="1"/>
    <row r="569" s="4" customFormat="1" ht="18" customHeight="1"/>
    <row r="570" s="4" customFormat="1" ht="18" customHeight="1"/>
    <row r="571" s="4" customFormat="1" ht="18" customHeight="1"/>
    <row r="572" s="4" customFormat="1" ht="18" customHeight="1"/>
    <row r="573" s="4" customFormat="1" ht="18" customHeight="1"/>
    <row r="574" s="4" customFormat="1" ht="18" customHeight="1"/>
    <row r="575" s="4" customFormat="1" ht="18" customHeight="1"/>
    <row r="576" s="4" customFormat="1" ht="18" customHeight="1"/>
    <row r="577" s="4" customFormat="1" ht="18" customHeight="1"/>
    <row r="578" s="4" customFormat="1" ht="18" customHeight="1"/>
    <row r="579" s="4" customFormat="1" ht="18" customHeight="1"/>
    <row r="580" s="4" customFormat="1" ht="18" customHeight="1"/>
    <row r="581" s="4" customFormat="1" ht="18" customHeight="1"/>
    <row r="582" s="4" customFormat="1" ht="18" customHeight="1"/>
    <row r="583" s="4" customFormat="1" ht="18" customHeight="1"/>
    <row r="584" s="4" customFormat="1" ht="18" customHeight="1"/>
    <row r="585" s="4" customFormat="1" ht="18" customHeight="1"/>
    <row r="586" s="4" customFormat="1" ht="18" customHeight="1"/>
    <row r="587" s="4" customFormat="1" ht="18" customHeight="1"/>
    <row r="588" s="4" customFormat="1" ht="18" customHeight="1"/>
    <row r="589" s="4" customFormat="1" ht="18" customHeight="1"/>
    <row r="590" s="4" customFormat="1" ht="18" customHeight="1"/>
    <row r="591" s="4" customFormat="1" ht="18" customHeight="1"/>
    <row r="592" s="4" customFormat="1" ht="18" customHeight="1"/>
    <row r="593" s="4" customFormat="1" ht="18" customHeight="1"/>
    <row r="594" s="4" customFormat="1" ht="18" customHeight="1"/>
    <row r="595" s="4" customFormat="1" ht="18" customHeight="1"/>
    <row r="596" s="4" customFormat="1" ht="18" customHeight="1"/>
    <row r="597" s="4" customFormat="1" ht="18" customHeight="1"/>
    <row r="598" s="4" customFormat="1" ht="18" customHeight="1"/>
    <row r="599" s="4" customFormat="1" ht="18" customHeight="1"/>
    <row r="600" s="4" customFormat="1" ht="18" customHeight="1"/>
    <row r="601" s="4" customFormat="1" ht="18" customHeight="1"/>
    <row r="602" s="4" customFormat="1" ht="18" customHeight="1"/>
    <row r="603" s="4" customFormat="1" ht="18" customHeight="1"/>
    <row r="604" s="4" customFormat="1" ht="18" customHeight="1"/>
    <row r="605" s="4" customFormat="1" ht="18" customHeight="1"/>
    <row r="606" s="4" customFormat="1" ht="18" customHeight="1"/>
    <row r="607" s="4" customFormat="1" ht="18" customHeight="1"/>
    <row r="608" s="4" customFormat="1" ht="18" customHeight="1"/>
    <row r="609" s="4" customFormat="1" ht="18" customHeight="1"/>
    <row r="610" s="4" customFormat="1" ht="18" customHeight="1"/>
    <row r="611" s="4" customFormat="1" ht="18" customHeight="1"/>
    <row r="612" s="4" customFormat="1" ht="18" customHeight="1"/>
    <row r="613" s="4" customFormat="1" ht="18" customHeight="1"/>
    <row r="614" s="4" customFormat="1" ht="18" customHeight="1"/>
    <row r="615" s="4" customFormat="1" ht="18" customHeight="1"/>
    <row r="616" s="4" customFormat="1" ht="18" customHeight="1"/>
    <row r="617" s="4" customFormat="1" ht="18" customHeight="1"/>
    <row r="618" s="4" customFormat="1" ht="18" customHeight="1"/>
    <row r="619" s="4" customFormat="1" ht="18" customHeight="1"/>
    <row r="620" s="4" customFormat="1" ht="18" customHeight="1"/>
    <row r="621" s="4" customFormat="1" ht="18" customHeight="1"/>
    <row r="622" s="4" customFormat="1" ht="18" customHeight="1"/>
    <row r="623" s="4" customFormat="1" ht="18" customHeight="1"/>
    <row r="624" s="4" customFormat="1" ht="18" customHeight="1"/>
    <row r="625" s="4" customFormat="1" ht="18" customHeight="1"/>
    <row r="626" s="4" customFormat="1" ht="18" customHeight="1"/>
    <row r="627" s="4" customFormat="1" ht="18" customHeight="1"/>
    <row r="628" s="4" customFormat="1" ht="18" customHeight="1"/>
    <row r="629" s="4" customFormat="1" ht="18" customHeight="1"/>
    <row r="630" s="4" customFormat="1" ht="18" customHeight="1"/>
    <row r="631" s="4" customFormat="1" ht="18" customHeight="1"/>
    <row r="632" s="4" customFormat="1" ht="18" customHeight="1"/>
    <row r="633" s="4" customFormat="1" ht="18" customHeight="1"/>
    <row r="634" s="4" customFormat="1" ht="18" customHeight="1"/>
    <row r="635" s="4" customFormat="1" ht="18" customHeight="1"/>
    <row r="636" s="4" customFormat="1" ht="18" customHeight="1"/>
    <row r="637" s="4" customFormat="1" ht="18" customHeight="1"/>
    <row r="638" s="4" customFormat="1" ht="18" customHeight="1"/>
    <row r="639" s="4" customFormat="1" ht="18" customHeight="1"/>
    <row r="640" s="4" customFormat="1" ht="18" customHeight="1"/>
    <row r="641" s="4" customFormat="1" ht="18" customHeight="1"/>
    <row r="642" s="4" customFormat="1" ht="18" customHeight="1"/>
    <row r="643" s="4" customFormat="1" ht="18" customHeight="1"/>
    <row r="644" s="4" customFormat="1" ht="18" customHeight="1"/>
    <row r="645" s="4" customFormat="1" ht="18" customHeight="1"/>
    <row r="646" s="4" customFormat="1" ht="18" customHeight="1"/>
    <row r="647" s="4" customFormat="1" ht="18" customHeight="1"/>
    <row r="648" s="4" customFormat="1" ht="18" customHeight="1"/>
    <row r="649" s="4" customFormat="1" ht="18" customHeight="1"/>
    <row r="650" s="4" customFormat="1" ht="18" customHeight="1"/>
    <row r="651" s="4" customFormat="1" ht="18" customHeight="1"/>
    <row r="652" s="4" customFormat="1" ht="18" customHeight="1"/>
    <row r="653" s="4" customFormat="1" ht="18" customHeight="1"/>
    <row r="654" s="4" customFormat="1" ht="18" customHeight="1"/>
    <row r="655" s="4" customFormat="1" ht="18" customHeight="1"/>
    <row r="656" s="4" customFormat="1" ht="18" customHeight="1"/>
    <row r="657" s="4" customFormat="1" ht="18" customHeight="1"/>
    <row r="658" s="4" customFormat="1" ht="18" customHeight="1"/>
    <row r="659" s="4" customFormat="1" ht="18" customHeight="1"/>
    <row r="660" s="4" customFormat="1" ht="18" customHeight="1"/>
    <row r="661" s="4" customFormat="1" ht="18" customHeight="1"/>
    <row r="662" s="4" customFormat="1" ht="18" customHeight="1"/>
    <row r="663" s="4" customFormat="1" ht="18" customHeight="1"/>
    <row r="664" s="4" customFormat="1" ht="18" customHeight="1"/>
    <row r="665" s="4" customFormat="1" ht="18" customHeight="1"/>
    <row r="666" s="4" customFormat="1" ht="18" customHeight="1"/>
    <row r="667" s="4" customFormat="1" ht="18" customHeight="1"/>
    <row r="668" s="4" customFormat="1" ht="18" customHeight="1"/>
    <row r="669" s="4" customFormat="1" ht="18" customHeight="1"/>
    <row r="670" s="4" customFormat="1" ht="18" customHeight="1"/>
    <row r="671" s="4" customFormat="1" ht="18" customHeight="1"/>
    <row r="672" s="4" customFormat="1" ht="18" customHeight="1"/>
    <row r="673" s="4" customFormat="1" ht="18" customHeight="1"/>
    <row r="674" s="4" customFormat="1" ht="18" customHeight="1"/>
  </sheetData>
  <mergeCells count="2">
    <mergeCell ref="A2:B2"/>
    <mergeCell ref="A23:B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59761-2F27-4D88-AA1A-10A1FFBB1BBA}"/>
</file>

<file path=customXml/itemProps2.xml><?xml version="1.0" encoding="utf-8"?>
<ds:datastoreItem xmlns:ds="http://schemas.openxmlformats.org/officeDocument/2006/customXml" ds:itemID="{F19DD93C-C1DD-4FD0-B3C5-AB7CFE88A0E1}"/>
</file>

<file path=customXml/itemProps3.xml><?xml version="1.0" encoding="utf-8"?>
<ds:datastoreItem xmlns:ds="http://schemas.openxmlformats.org/officeDocument/2006/customXml" ds:itemID="{D55D6130-630E-4514-BF48-72827CD00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5b4</vt:lpstr>
      <vt:lpstr>5b4-ENA</vt:lpstr>
      <vt:lpstr>5b4-Armaz</vt:lpstr>
      <vt:lpstr>'5b4'!Area_de_impressao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