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5"/>
  <c r="A16" s="1"/>
  <c r="A17" s="1"/>
  <c r="A18" s="1"/>
  <c r="A19" s="1"/>
  <c r="A20" s="1"/>
  <c r="A21" s="1"/>
  <c r="D15"/>
  <c r="D16" s="1"/>
  <c r="D17" s="1"/>
  <c r="D18" s="1"/>
  <c r="D19" s="1"/>
  <c r="D20" s="1"/>
  <c r="D21" s="1"/>
  <c r="G5"/>
  <c r="G6" s="1"/>
  <c r="G7" s="1"/>
  <c r="G8" s="1"/>
  <c r="G9" s="1"/>
  <c r="G10" s="1"/>
  <c r="G11" s="1"/>
  <c r="D5"/>
  <c r="D6" s="1"/>
  <c r="D7" s="1"/>
  <c r="D8" s="1"/>
  <c r="D9" s="1"/>
  <c r="D10" s="1"/>
  <c r="D11" s="1"/>
</calcChain>
</file>

<file path=xl/sharedStrings.xml><?xml version="1.0" encoding="utf-8"?>
<sst xmlns="http://schemas.openxmlformats.org/spreadsheetml/2006/main" count="26" uniqueCount="10">
  <si>
    <t>Intercâmbios - GWh</t>
  </si>
  <si>
    <t>Internacional</t>
  </si>
  <si>
    <t>Norte</t>
  </si>
  <si>
    <t>Sudeste/Centro-Oeste</t>
  </si>
  <si>
    <t>Nordeste</t>
  </si>
  <si>
    <t>Sul</t>
  </si>
  <si>
    <t>Sudeste/Centro Oeste</t>
  </si>
  <si>
    <t>Estoque inicial (MWmês)</t>
  </si>
  <si>
    <t>Energia Total Afluente (MWmed)</t>
  </si>
  <si>
    <t>Estoque final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</si>
</sst>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61"/>
      <name val="Arial"/>
      <family val="2"/>
    </font>
    <font>
      <b/>
      <sz val="10"/>
      <color indexed="61"/>
      <name val="Arial"/>
      <family val="2"/>
    </font>
    <font>
      <b/>
      <sz val="11"/>
      <color indexed="6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2" borderId="0" xfId="0" quotePrefix="1" applyFont="1" applyFill="1" applyBorder="1" applyAlignment="1">
      <alignment horizontal="center" vertical="center"/>
    </xf>
    <xf numFmtId="0" fontId="0" fillId="2" borderId="0" xfId="0" applyFill="1"/>
    <xf numFmtId="0" fontId="3" fillId="0" borderId="0" xfId="0" quotePrefix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7" borderId="2" xfId="0" applyFont="1" applyFill="1" applyBorder="1" applyAlignment="1">
      <alignment vertical="center"/>
    </xf>
    <xf numFmtId="165" fontId="10" fillId="7" borderId="2" xfId="1" applyNumberFormat="1" applyFont="1" applyFill="1" applyBorder="1" applyAlignment="1">
      <alignment vertical="center"/>
    </xf>
    <xf numFmtId="14" fontId="9" fillId="7" borderId="2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activeCell="B64" sqref="A56:B64"/>
    </sheetView>
  </sheetViews>
  <sheetFormatPr defaultRowHeight="15"/>
  <cols>
    <col min="1" max="1" width="23" customWidth="1"/>
    <col min="2" max="2" width="12.140625" customWidth="1"/>
  </cols>
  <sheetData>
    <row r="1" spans="1:9" ht="18">
      <c r="A1" s="1" t="s">
        <v>0</v>
      </c>
      <c r="B1" s="2"/>
      <c r="C1" s="3"/>
    </row>
    <row r="2" spans="1:9" ht="15.75">
      <c r="A2" s="4"/>
      <c r="B2" s="4"/>
    </row>
    <row r="3" spans="1:9" ht="15.75">
      <c r="A3" s="17" t="s">
        <v>1</v>
      </c>
      <c r="B3" s="17"/>
      <c r="C3" s="5"/>
      <c r="D3" s="19" t="s">
        <v>2</v>
      </c>
      <c r="E3" s="19"/>
      <c r="F3" s="5"/>
      <c r="G3" s="20" t="s">
        <v>3</v>
      </c>
      <c r="H3" s="20"/>
      <c r="I3" s="5"/>
    </row>
    <row r="4" spans="1:9" ht="15.75">
      <c r="A4" s="18"/>
      <c r="B4" s="18"/>
      <c r="C4" s="5"/>
      <c r="D4" s="16" t="s">
        <v>4</v>
      </c>
      <c r="E4" s="16"/>
      <c r="F4" s="5"/>
      <c r="G4" s="21" t="s">
        <v>5</v>
      </c>
      <c r="H4" s="21"/>
      <c r="I4" s="5"/>
    </row>
    <row r="5" spans="1:9">
      <c r="A5" s="6">
        <v>2003</v>
      </c>
      <c r="B5" s="7">
        <v>360.4</v>
      </c>
      <c r="C5" s="5"/>
      <c r="D5" s="6">
        <f>A5</f>
        <v>2003</v>
      </c>
      <c r="E5" s="7">
        <v>3481.2</v>
      </c>
      <c r="F5" s="5"/>
      <c r="G5" s="6">
        <f>A5</f>
        <v>2003</v>
      </c>
      <c r="H5" s="7">
        <v>12202.4</v>
      </c>
      <c r="I5" s="5"/>
    </row>
    <row r="6" spans="1:9">
      <c r="A6" s="6">
        <f t="shared" ref="A6:A11" si="0">A5+1</f>
        <v>2004</v>
      </c>
      <c r="B6" s="7">
        <v>-996.1</v>
      </c>
      <c r="C6" s="5"/>
      <c r="D6" s="6">
        <f t="shared" ref="D6:D11" si="1">D5+1</f>
        <v>2004</v>
      </c>
      <c r="E6" s="7">
        <v>2806.1</v>
      </c>
      <c r="F6" s="5"/>
      <c r="G6" s="6">
        <f t="shared" ref="G6:G11" si="2">G5+1</f>
        <v>2004</v>
      </c>
      <c r="H6" s="7">
        <v>8599.7999999999993</v>
      </c>
      <c r="I6" s="5"/>
    </row>
    <row r="7" spans="1:9">
      <c r="A7" s="6">
        <f t="shared" si="0"/>
        <v>2005</v>
      </c>
      <c r="B7" s="7">
        <v>121.3</v>
      </c>
      <c r="C7" s="5"/>
      <c r="D7" s="6">
        <f t="shared" si="1"/>
        <v>2005</v>
      </c>
      <c r="E7" s="7">
        <v>1242.4000000000001</v>
      </c>
      <c r="F7" s="5"/>
      <c r="G7" s="6">
        <f t="shared" si="2"/>
        <v>2005</v>
      </c>
      <c r="H7" s="7">
        <v>10268</v>
      </c>
      <c r="I7" s="5"/>
    </row>
    <row r="8" spans="1:9">
      <c r="A8" s="6">
        <f t="shared" si="0"/>
        <v>2006</v>
      </c>
      <c r="B8" s="7">
        <v>502.9</v>
      </c>
      <c r="C8" s="5"/>
      <c r="D8" s="6">
        <f t="shared" si="1"/>
        <v>2006</v>
      </c>
      <c r="E8" s="7">
        <v>1887.5</v>
      </c>
      <c r="F8" s="5"/>
      <c r="G8" s="6">
        <f t="shared" si="2"/>
        <v>2006</v>
      </c>
      <c r="H8" s="7">
        <v>29275.8</v>
      </c>
      <c r="I8" s="5"/>
    </row>
    <row r="9" spans="1:9">
      <c r="A9" s="6">
        <f t="shared" si="0"/>
        <v>2007</v>
      </c>
      <c r="B9" s="7">
        <v>1842.7</v>
      </c>
      <c r="C9" s="5"/>
      <c r="D9" s="6">
        <f t="shared" si="1"/>
        <v>2007</v>
      </c>
      <c r="E9" s="7">
        <v>1299.9000000000001</v>
      </c>
      <c r="F9" s="5"/>
      <c r="G9" s="6">
        <f t="shared" si="2"/>
        <v>2007</v>
      </c>
      <c r="H9" s="7">
        <v>4963.6000000000004</v>
      </c>
      <c r="I9" s="5"/>
    </row>
    <row r="10" spans="1:9">
      <c r="A10" s="6">
        <f t="shared" si="0"/>
        <v>2008</v>
      </c>
      <c r="B10" s="7">
        <v>683.2</v>
      </c>
      <c r="C10" s="5"/>
      <c r="D10" s="6">
        <f t="shared" si="1"/>
        <v>2008</v>
      </c>
      <c r="E10" s="7">
        <v>14035</v>
      </c>
      <c r="F10" s="5"/>
      <c r="G10" s="6">
        <f t="shared" si="2"/>
        <v>2008</v>
      </c>
      <c r="H10" s="7">
        <v>5945.6</v>
      </c>
      <c r="I10" s="5"/>
    </row>
    <row r="11" spans="1:9">
      <c r="A11" s="6">
        <f t="shared" si="0"/>
        <v>2009</v>
      </c>
      <c r="B11" s="7">
        <v>1079.25</v>
      </c>
      <c r="C11" s="5"/>
      <c r="D11" s="6">
        <f t="shared" si="1"/>
        <v>2009</v>
      </c>
      <c r="E11" s="7">
        <v>8504.24</v>
      </c>
      <c r="F11" s="5"/>
      <c r="G11" s="6">
        <f t="shared" si="2"/>
        <v>2009</v>
      </c>
      <c r="H11" s="7">
        <v>10187.379999999999</v>
      </c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 ht="15.75">
      <c r="A13" s="19" t="s">
        <v>2</v>
      </c>
      <c r="B13" s="19"/>
      <c r="C13" s="5"/>
      <c r="D13" s="20" t="s">
        <v>3</v>
      </c>
      <c r="E13" s="20"/>
      <c r="F13" s="5"/>
      <c r="G13" s="5"/>
      <c r="H13" s="5"/>
      <c r="I13" s="5"/>
    </row>
    <row r="14" spans="1:9" ht="15.75">
      <c r="A14" s="15" t="s">
        <v>6</v>
      </c>
      <c r="B14" s="15"/>
      <c r="C14" s="5"/>
      <c r="D14" s="16" t="s">
        <v>4</v>
      </c>
      <c r="E14" s="16"/>
      <c r="F14" s="5"/>
      <c r="G14" s="5"/>
      <c r="H14" s="5"/>
      <c r="I14" s="5"/>
    </row>
    <row r="15" spans="1:9">
      <c r="A15" s="6">
        <f>A5</f>
        <v>2003</v>
      </c>
      <c r="B15" s="7">
        <v>35.4</v>
      </c>
      <c r="C15" s="5"/>
      <c r="D15" s="6">
        <f>A5</f>
        <v>2003</v>
      </c>
      <c r="E15" s="7">
        <v>7567</v>
      </c>
      <c r="F15" s="5"/>
      <c r="G15" s="5"/>
      <c r="H15" s="5"/>
      <c r="I15" s="5"/>
    </row>
    <row r="16" spans="1:9">
      <c r="A16" s="6">
        <f t="shared" ref="A16:A21" si="3">A15+1</f>
        <v>2004</v>
      </c>
      <c r="B16" s="7">
        <v>1242.5999999999999</v>
      </c>
      <c r="C16" s="5"/>
      <c r="D16" s="6">
        <f t="shared" ref="D16:D21" si="4">D15+1</f>
        <v>2004</v>
      </c>
      <c r="E16" s="7">
        <v>3794.6</v>
      </c>
      <c r="F16" s="5"/>
      <c r="G16" s="5"/>
      <c r="H16" s="5"/>
      <c r="I16" s="5"/>
    </row>
    <row r="17" spans="1:9">
      <c r="A17" s="6">
        <f t="shared" si="3"/>
        <v>2005</v>
      </c>
      <c r="B17" s="7">
        <v>1678</v>
      </c>
      <c r="C17" s="5"/>
      <c r="D17" s="6">
        <f t="shared" si="4"/>
        <v>2005</v>
      </c>
      <c r="E17" s="7">
        <v>3421</v>
      </c>
      <c r="F17" s="5"/>
      <c r="G17" s="5"/>
      <c r="H17" s="5"/>
      <c r="I17" s="5"/>
    </row>
    <row r="18" spans="1:9">
      <c r="A18" s="6">
        <f t="shared" si="3"/>
        <v>2006</v>
      </c>
      <c r="B18" s="7">
        <v>4721.5</v>
      </c>
      <c r="C18" s="5"/>
      <c r="D18" s="6">
        <f t="shared" si="4"/>
        <v>2006</v>
      </c>
      <c r="E18" s="7">
        <v>2741.6</v>
      </c>
      <c r="F18" s="5"/>
      <c r="G18" s="5"/>
      <c r="H18" s="5"/>
      <c r="I18" s="5"/>
    </row>
    <row r="19" spans="1:9">
      <c r="A19" s="6">
        <f t="shared" si="3"/>
        <v>2007</v>
      </c>
      <c r="B19" s="7">
        <v>-1835.4</v>
      </c>
      <c r="C19" s="5"/>
      <c r="D19" s="6">
        <f t="shared" si="4"/>
        <v>2007</v>
      </c>
      <c r="E19" s="7">
        <v>1930.6</v>
      </c>
      <c r="F19" s="5"/>
      <c r="G19" s="5"/>
      <c r="H19" s="5"/>
      <c r="I19" s="5"/>
    </row>
    <row r="20" spans="1:9">
      <c r="A20" s="6">
        <f t="shared" si="3"/>
        <v>2008</v>
      </c>
      <c r="B20" s="7">
        <v>-9262.4</v>
      </c>
      <c r="C20" s="5"/>
      <c r="D20" s="6">
        <f t="shared" si="4"/>
        <v>2008</v>
      </c>
      <c r="E20" s="7">
        <v>5270</v>
      </c>
      <c r="F20" s="5"/>
      <c r="G20" s="5"/>
      <c r="H20" s="5"/>
      <c r="I20" s="5"/>
    </row>
    <row r="21" spans="1:9">
      <c r="A21" s="6">
        <f t="shared" si="3"/>
        <v>2009</v>
      </c>
      <c r="B21" s="7">
        <v>1365.35</v>
      </c>
      <c r="C21" s="5"/>
      <c r="D21" s="6">
        <f t="shared" si="4"/>
        <v>2009</v>
      </c>
      <c r="E21" s="7">
        <v>3167.64</v>
      </c>
      <c r="F21" s="5"/>
      <c r="G21" s="5"/>
      <c r="H21" s="5"/>
      <c r="I21" s="5"/>
    </row>
    <row r="22" spans="1:9">
      <c r="A22" s="8"/>
      <c r="B22" s="9"/>
      <c r="C22" s="5"/>
      <c r="D22" s="8"/>
      <c r="E22" s="9"/>
      <c r="F22" s="5"/>
      <c r="G22" s="5"/>
      <c r="H22" s="5"/>
      <c r="I22" s="5"/>
    </row>
    <row r="23" spans="1:9" ht="16.5" thickBot="1">
      <c r="A23" s="10" t="s">
        <v>5</v>
      </c>
      <c r="B23" s="11"/>
      <c r="C23" s="5"/>
      <c r="D23" s="5"/>
      <c r="E23" s="5"/>
      <c r="F23" s="5"/>
      <c r="G23" s="5"/>
      <c r="H23" s="5"/>
      <c r="I23" s="5"/>
    </row>
    <row r="24" spans="1:9" ht="15.75" thickBot="1">
      <c r="A24" s="12" t="s">
        <v>7</v>
      </c>
      <c r="B24" s="13">
        <v>13450</v>
      </c>
      <c r="C24" s="5"/>
      <c r="D24" s="5"/>
      <c r="E24" s="5"/>
      <c r="F24" s="5"/>
      <c r="G24" s="5"/>
      <c r="H24" s="5"/>
      <c r="I24" s="5"/>
    </row>
    <row r="25" spans="1:9" ht="15.75" thickBot="1">
      <c r="A25" s="14" t="s">
        <v>8</v>
      </c>
      <c r="B25" s="13">
        <v>3255</v>
      </c>
      <c r="C25" s="5"/>
      <c r="D25" s="5"/>
      <c r="E25" s="5"/>
      <c r="F25" s="5"/>
      <c r="G25" s="5"/>
      <c r="H25" s="5"/>
      <c r="I25" s="5"/>
    </row>
    <row r="26" spans="1:9" ht="15.75" thickBot="1">
      <c r="A26" s="14" t="s">
        <v>9</v>
      </c>
      <c r="B26" s="13">
        <v>10103</v>
      </c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 ht="16.5" thickBot="1">
      <c r="A28" s="10" t="s">
        <v>5</v>
      </c>
      <c r="B28" s="11"/>
      <c r="C28" s="5"/>
      <c r="D28" s="5"/>
      <c r="E28" s="5"/>
      <c r="F28" s="5"/>
      <c r="G28" s="5"/>
      <c r="H28" s="5"/>
      <c r="I28" s="5"/>
    </row>
    <row r="29" spans="1:9" ht="15.75" thickBot="1">
      <c r="A29" s="12" t="s">
        <v>7</v>
      </c>
      <c r="B29" s="13">
        <v>13450</v>
      </c>
      <c r="C29" s="5"/>
      <c r="D29" s="5"/>
      <c r="E29" s="5"/>
      <c r="F29" s="5"/>
      <c r="G29" s="5"/>
      <c r="H29" s="5"/>
      <c r="I29" s="5"/>
    </row>
    <row r="30" spans="1:9" ht="15.75" thickBot="1">
      <c r="A30" s="14" t="s">
        <v>8</v>
      </c>
      <c r="B30" s="13">
        <v>3255</v>
      </c>
      <c r="C30" s="5"/>
      <c r="D30" s="5"/>
      <c r="E30" s="5"/>
      <c r="F30" s="5"/>
      <c r="G30" s="5"/>
      <c r="H30" s="5"/>
      <c r="I30" s="5"/>
    </row>
    <row r="31" spans="1:9" ht="15.75" thickBot="1">
      <c r="A31" s="14" t="s">
        <v>9</v>
      </c>
      <c r="B31" s="13">
        <v>10103</v>
      </c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 ht="16.5" thickBot="1">
      <c r="A56" s="10" t="s">
        <v>5</v>
      </c>
      <c r="B56" s="11"/>
      <c r="C56" s="5"/>
      <c r="D56" s="5"/>
      <c r="E56" s="5"/>
      <c r="F56" s="5"/>
      <c r="G56" s="5"/>
      <c r="H56" s="5"/>
      <c r="I56" s="5"/>
    </row>
    <row r="57" spans="1:9" ht="15.75" thickBot="1">
      <c r="A57" s="12" t="s">
        <v>7</v>
      </c>
      <c r="B57" s="13">
        <v>13450</v>
      </c>
      <c r="C57" s="5"/>
      <c r="D57" s="5"/>
      <c r="E57" s="5"/>
      <c r="F57" s="5"/>
      <c r="G57" s="5"/>
      <c r="H57" s="5"/>
      <c r="I57" s="5"/>
    </row>
    <row r="58" spans="1:9" ht="15.75" thickBot="1">
      <c r="A58" s="14" t="s">
        <v>8</v>
      </c>
      <c r="B58" s="13">
        <v>3255</v>
      </c>
      <c r="C58" s="5"/>
      <c r="D58" s="5"/>
      <c r="E58" s="5"/>
      <c r="F58" s="5"/>
      <c r="G58" s="5"/>
      <c r="H58" s="5"/>
      <c r="I58" s="5"/>
    </row>
    <row r="59" spans="1:9" ht="15.75" thickBot="1">
      <c r="A59" s="14" t="s">
        <v>9</v>
      </c>
      <c r="B59" s="13">
        <v>10103</v>
      </c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 ht="16.5" thickBot="1">
      <c r="A61" s="10" t="s">
        <v>5</v>
      </c>
      <c r="B61" s="11"/>
    </row>
    <row r="62" spans="1:9" ht="15.75" thickBot="1">
      <c r="A62" s="12" t="s">
        <v>7</v>
      </c>
      <c r="B62" s="13">
        <v>13450</v>
      </c>
    </row>
    <row r="63" spans="1:9" ht="15.75" thickBot="1">
      <c r="A63" s="14" t="s">
        <v>8</v>
      </c>
      <c r="B63" s="13">
        <v>3255</v>
      </c>
    </row>
    <row r="64" spans="1:9" ht="15.75" thickBot="1">
      <c r="A64" s="14" t="s">
        <v>9</v>
      </c>
      <c r="B64" s="13">
        <v>10103</v>
      </c>
    </row>
  </sheetData>
  <mergeCells count="9">
    <mergeCell ref="A14:B14"/>
    <mergeCell ref="D14:E14"/>
    <mergeCell ref="A3:B4"/>
    <mergeCell ref="D3:E3"/>
    <mergeCell ref="G3:H3"/>
    <mergeCell ref="D4:E4"/>
    <mergeCell ref="G4:H4"/>
    <mergeCell ref="A13:B13"/>
    <mergeCell ref="D13:E1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A3EDC-9436-435A-BE07-697E9C92C457}"/>
</file>

<file path=customXml/itemProps2.xml><?xml version="1.0" encoding="utf-8"?>
<ds:datastoreItem xmlns:ds="http://schemas.openxmlformats.org/officeDocument/2006/customXml" ds:itemID="{0018E74B-06DF-489C-9D47-AC5768951924}"/>
</file>

<file path=customXml/itemProps3.xml><?xml version="1.0" encoding="utf-8"?>
<ds:datastoreItem xmlns:ds="http://schemas.openxmlformats.org/officeDocument/2006/customXml" ds:itemID="{1FE71694-A746-4E8B-8E3E-1A7A6195E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2010-06-29T20:42:58Z</dcterms:created>
  <dcterms:modified xsi:type="dcterms:W3CDTF">2010-07-13T18:50:43Z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