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3.xml" ContentType="application/vnd.openxmlformats-officedocument.drawingml.chartshapes+xml"/>
  <Override PartName="/xl/drawings/drawing6.xml" ContentType="application/vnd.openxmlformats-officedocument.drawingml.chartshapes+xml"/>
  <Override PartName="/xl/drawings/drawing2.xml" ContentType="application/vnd.openxmlformats-officedocument.drawingml.chartshapes+xml"/>
  <Override PartName="/xl/drawings/drawing5.xml" ContentType="application/vnd.openxmlformats-officedocument.drawingml.chartshapes+xml"/>
  <Override PartName="/xl/drawings/drawing4.xml" ContentType="application/vnd.openxmlformats-officedocument.drawingml.chartshapes+xml"/>
  <Override PartName="/xl/charts/chart1.xml" ContentType="application/vnd.openxmlformats-officedocument.drawingml.char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5.xml" ContentType="application/vnd.openxmlformats-officedocument.drawingml.chart+xml"/>
  <Override PartName="/xl/sharedStrings.xml" ContentType="application/vnd.openxmlformats-officedocument.spreadsheetml.sharedStrings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charts/chart3.xml" ContentType="application/vnd.openxmlformats-officedocument.drawingml.chart+xml"/>
  <Override PartName="/xl/theme/theme1.xml" ContentType="application/vnd.openxmlformats-officedocument.theme+xml"/>
  <Override PartName="/xl/charts/chart4.xml" ContentType="application/vnd.openxmlformats-officedocument.drawingml.char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95" windowHeight="8190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<sst xmlns="http://schemas.openxmlformats.org/spreadsheetml/2006/main" count="26" uniqueCount="26">
  <si>
    <t>Intercâmbios Internacionais e Inter-regionais em MWmed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</si>
  <si>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</si>
  <si>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</si>
  <si>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</si>
  <si>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</si>
  <si>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</si>
  <si>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</si>
  <si>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</si>
  <si>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</si>
  <si>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</si>
  <si>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</si>
  <si>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</si>
  <si>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</si>
  <si>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Int. SE/CO =&gt; Sul</t>
  </si>
  <si>
    <t>Exportação N</t>
  </si>
  <si>
    <t>Int. N =&gt; NE</t>
  </si>
  <si>
    <t>Int.  N =&gt; SE</t>
  </si>
  <si>
    <t>Int. SE/CO =&gt; NE</t>
  </si>
  <si>
    <t>Importação NE</t>
  </si>
  <si>
    <t>Argentina</t>
  </si>
  <si>
    <t>Paraguai</t>
  </si>
  <si>
    <t>Uruguai</t>
  </si>
  <si>
    <t>Total Internacional</t>
  </si>
  <si>
    <r>
      <t>(1)</t>
    </r>
    <r>
      <rPr>
        <sz val="11"/>
        <color theme="1"/>
        <rFont val="Calibri"/>
        <family val="2"/>
        <scheme val="minor"/>
      </rPr>
      <t xml:space="preserve"> Valores referentes à exportação para a Argentina, para o Uruguai e importação da ANDE/Paraguai</t>
    </r>
  </si>
  <si>
    <t xml:space="preserve">    Valores negativos referem-se à importação pelo SIN</t>
  </si>
  <si>
    <r>
      <t>(1)</t>
    </r>
    <r>
      <rPr>
        <sz val="11"/>
        <color theme="1"/>
        <rFont val="Calibri"/>
        <family val="2"/>
        <scheme val="minor"/>
      </rPr>
      <t xml:space="preserve"> Itaipu considerada como usina do Sudeste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</si>
</sst>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9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vertAlign val="superscript"/>
      <sz val="10"/>
      <color indexed="10"/>
      <name val="Arial"/>
      <family val="2"/>
    </font>
    <font>
      <b/>
      <sz val="10"/>
      <color indexed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quotePrefix="1" applyFont="1" applyAlignment="1">
      <alignment horizontal="left"/>
    </xf>
    <xf numFmtId="0" fontId="2" fillId="0" borderId="0" xfId="0" applyFont="1"/>
    <xf numFmtId="0" fontId="3" fillId="0" borderId="0" xfId="0" applyFont="1"/>
    <xf numFmtId="0" fontId="3" fillId="0" borderId="0" xfId="0" applyFont="1" applyFill="1"/>
    <xf numFmtId="0" fontId="4" fillId="0" borderId="0" xfId="0" applyFont="1"/>
    <xf numFmtId="164" fontId="5" fillId="0" borderId="0" xfId="0" quotePrefix="1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2" fillId="2" borderId="0" xfId="0" quotePrefix="1" applyFont="1" applyFill="1" applyAlignment="1">
      <alignment horizontal="left"/>
    </xf>
    <xf numFmtId="164" fontId="5" fillId="2" borderId="0" xfId="0" applyNumberFormat="1" applyFont="1" applyFill="1"/>
    <xf numFmtId="0" fontId="2" fillId="0" borderId="0" xfId="0" applyFont="1" applyAlignment="1">
      <alignment horizontal="left"/>
    </xf>
    <xf numFmtId="164" fontId="3" fillId="0" borderId="0" xfId="0" applyNumberFormat="1" applyFont="1"/>
    <xf numFmtId="0" fontId="2" fillId="3" borderId="0" xfId="0" applyFont="1" applyFill="1" applyAlignment="1">
      <alignment horizontal="left"/>
    </xf>
    <xf numFmtId="164" fontId="5" fillId="3" borderId="0" xfId="0" applyNumberFormat="1" applyFont="1" applyFill="1"/>
    <xf numFmtId="0" fontId="2" fillId="4" borderId="0" xfId="0" quotePrefix="1" applyFont="1" applyFill="1" applyAlignment="1">
      <alignment horizontal="left"/>
    </xf>
    <xf numFmtId="164" fontId="5" fillId="4" borderId="0" xfId="0" applyNumberFormat="1" applyFont="1" applyFill="1"/>
    <xf numFmtId="0" fontId="6" fillId="5" borderId="0" xfId="0" applyFont="1" applyFill="1" applyAlignment="1">
      <alignment horizontal="left"/>
    </xf>
    <xf numFmtId="164" fontId="7" fillId="5" borderId="0" xfId="0" applyNumberFormat="1" applyFont="1" applyFill="1"/>
    <xf numFmtId="0" fontId="2" fillId="6" borderId="0" xfId="0" applyFont="1" applyFill="1" applyAlignment="1">
      <alignment horizontal="left"/>
    </xf>
    <xf numFmtId="164" fontId="3" fillId="6" borderId="0" xfId="0" applyNumberFormat="1" applyFont="1" applyFill="1"/>
    <xf numFmtId="0" fontId="2" fillId="7" borderId="0" xfId="0" applyFont="1" applyFill="1" applyAlignment="1">
      <alignment horizontal="left"/>
    </xf>
    <xf numFmtId="164" fontId="5" fillId="7" borderId="0" xfId="0" applyNumberFormat="1" applyFont="1" applyFill="1"/>
    <xf numFmtId="164" fontId="0" fillId="0" borderId="0" xfId="0" applyNumberFormat="1"/>
    <xf numFmtId="0" fontId="8" fillId="0" borderId="0" xfId="0" applyFont="1"/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6.4824654622741826E-2"/>
          <c:y val="9.1463550792490578E-2"/>
          <c:w val="0.92029755579171058"/>
          <c:h val="0.81402560205316676"/>
        </c:manualLayout>
      </c:layout>
      <c:barChart>
        <c:barDir val="col"/>
        <c:grouping val="clustered"/>
        <c:ser>
          <c:idx val="0"/>
          <c:order val="0"/>
          <c:tx>
            <c:strRef>
              <c:f>'[1]34-37'!$A$13</c:f>
              <c:strCache>
                <c:ptCount val="1"/>
                <c:pt idx="0">
                  <c:v>Total Internacional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25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</c:dLbls>
          <c:cat>
            <c:strRef>
              <c:f>'[1]34-37'!$B$3:$M$3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'[1]34-37'!$B$13:$M$13</c:f>
              <c:numCache>
                <c:formatCode>General</c:formatCode>
                <c:ptCount val="12"/>
                <c:pt idx="0">
                  <c:v>9.11</c:v>
                </c:pt>
                <c:pt idx="1">
                  <c:v>200.65</c:v>
                </c:pt>
                <c:pt idx="2">
                  <c:v>438.53</c:v>
                </c:pt>
                <c:pt idx="3">
                  <c:v>157.91000000000003</c:v>
                </c:pt>
                <c:pt idx="4">
                  <c:v>144.55000000000001</c:v>
                </c:pt>
                <c:pt idx="5">
                  <c:v>274.08</c:v>
                </c:pt>
                <c:pt idx="6">
                  <c:v>321.89</c:v>
                </c:pt>
                <c:pt idx="7">
                  <c:v>234.65</c:v>
                </c:pt>
                <c:pt idx="8">
                  <c:v>-114.57</c:v>
                </c:pt>
                <c:pt idx="9">
                  <c:v>-182.09</c:v>
                </c:pt>
                <c:pt idx="10">
                  <c:v>-2.5599999999999996</c:v>
                </c:pt>
                <c:pt idx="11">
                  <c:v>-2.4799999999999995</c:v>
                </c:pt>
              </c:numCache>
            </c:numRef>
          </c:val>
        </c:ser>
        <c:gapWidth val="50"/>
        <c:axId val="18733312"/>
        <c:axId val="48744704"/>
      </c:barChart>
      <c:catAx>
        <c:axId val="18733312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8744704"/>
        <c:crosses val="autoZero"/>
        <c:auto val="1"/>
        <c:lblAlgn val="ctr"/>
        <c:lblOffset val="100"/>
        <c:tickLblSkip val="1"/>
        <c:tickMarkSkip val="1"/>
      </c:catAx>
      <c:valAx>
        <c:axId val="48744704"/>
        <c:scaling>
          <c:orientation val="minMax"/>
        </c:scaling>
        <c:axPos val="l"/>
        <c:majorGridlines>
          <c:spPr>
            <a:ln w="3175">
              <a:solidFill>
                <a:srgbClr val="EAEAEA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8733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67" l="0.78740157499999996" r="0.78740157499999996" t="0.98425196899999967" header="0.49212598500000032" footer="0.49212598500000032"/>
    <c:pageSetup paperSize="9" orientation="landscape" horizontalDpi="-1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7.8556344708259396E-2"/>
          <c:y val="8.609271523178802E-2"/>
          <c:w val="0.90764425304813334"/>
          <c:h val="0.79801324503311255"/>
        </c:manualLayout>
      </c:layout>
      <c:barChart>
        <c:barDir val="col"/>
        <c:grouping val="clustered"/>
        <c:ser>
          <c:idx val="0"/>
          <c:order val="0"/>
          <c:tx>
            <c:strRef>
              <c:f>'[1]34-37'!$A$4</c:f>
              <c:strCache>
                <c:ptCount val="1"/>
                <c:pt idx="0">
                  <c:v>Int. SE/CO =&gt; Sul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3"/>
              <c:layout>
                <c:manualLayout>
                  <c:x val="-5.7369141576086246E-4"/>
                  <c:y val="1.6029671353603111E-2"/>
                </c:manualLayout>
              </c:layout>
              <c:dLblPos val="outEnd"/>
              <c:showVal val="1"/>
            </c:dLbl>
            <c:dLbl>
              <c:idx val="10"/>
              <c:layout>
                <c:manualLayout>
                  <c:x val="2.3533231041573548E-4"/>
                  <c:y val="2.4627617510655057E-2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</c:dLbls>
          <c:cat>
            <c:strRef>
              <c:f>'[1]34-37'!$B$3:$M$3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'[1]34-37'!$B$4:$M$4</c:f>
              <c:numCache>
                <c:formatCode>General</c:formatCode>
                <c:ptCount val="12"/>
                <c:pt idx="0">
                  <c:v>800.79</c:v>
                </c:pt>
                <c:pt idx="1">
                  <c:v>3067.09</c:v>
                </c:pt>
                <c:pt idx="2">
                  <c:v>3963.02</c:v>
                </c:pt>
                <c:pt idx="3">
                  <c:v>5038.04</c:v>
                </c:pt>
                <c:pt idx="4">
                  <c:v>5221.1099999999997</c:v>
                </c:pt>
                <c:pt idx="5">
                  <c:v>5366.01</c:v>
                </c:pt>
                <c:pt idx="6">
                  <c:v>2396</c:v>
                </c:pt>
                <c:pt idx="7">
                  <c:v>-2551.2800000000002</c:v>
                </c:pt>
                <c:pt idx="8">
                  <c:v>-3283.5</c:v>
                </c:pt>
                <c:pt idx="9">
                  <c:v>-3303.86</c:v>
                </c:pt>
                <c:pt idx="10">
                  <c:v>-1788.62</c:v>
                </c:pt>
                <c:pt idx="11">
                  <c:v>-771.83</c:v>
                </c:pt>
              </c:numCache>
            </c:numRef>
          </c:val>
        </c:ser>
        <c:gapWidth val="50"/>
        <c:axId val="71922048"/>
        <c:axId val="71985024"/>
      </c:barChart>
      <c:catAx>
        <c:axId val="71922048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1985024"/>
        <c:crosses val="autoZero"/>
        <c:auto val="1"/>
        <c:lblAlgn val="ctr"/>
        <c:lblOffset val="100"/>
        <c:tickLblSkip val="1"/>
        <c:tickMarkSkip val="1"/>
      </c:catAx>
      <c:valAx>
        <c:axId val="71985024"/>
        <c:scaling>
          <c:orientation val="minMax"/>
        </c:scaling>
        <c:axPos val="l"/>
        <c:majorGridlines>
          <c:spPr>
            <a:ln w="3175">
              <a:solidFill>
                <a:srgbClr val="EAEAEA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1922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67" l="0.78740157499999996" r="0.78740157499999996" t="0.98425196899999967" header="0.49212598500000032" footer="0.49212598500000032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6.2566310233251543E-2"/>
          <c:y val="8.0997131148787843E-2"/>
          <c:w val="0.92258796445642011"/>
          <c:h val="0.80997131148787871"/>
        </c:manualLayout>
      </c:layout>
      <c:barChart>
        <c:barDir val="col"/>
        <c:grouping val="clustered"/>
        <c:ser>
          <c:idx val="0"/>
          <c:order val="0"/>
          <c:tx>
            <c:strRef>
              <c:f>'[1]34-37'!$A$8</c:f>
              <c:strCache>
                <c:ptCount val="1"/>
                <c:pt idx="0">
                  <c:v>Int. SE/CO =&gt; NE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</c:dLbls>
          <c:cat>
            <c:strRef>
              <c:f>'[1]34-37'!$B$3:$M$3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'[1]34-37'!$B$8:$M$8</c:f>
              <c:numCache>
                <c:formatCode>General</c:formatCode>
                <c:ptCount val="12"/>
                <c:pt idx="0">
                  <c:v>1145.77</c:v>
                </c:pt>
                <c:pt idx="1">
                  <c:v>431.59</c:v>
                </c:pt>
                <c:pt idx="2">
                  <c:v>415.35</c:v>
                </c:pt>
                <c:pt idx="3">
                  <c:v>351.77</c:v>
                </c:pt>
                <c:pt idx="4">
                  <c:v>4.59</c:v>
                </c:pt>
                <c:pt idx="5">
                  <c:v>80.489999999999995</c:v>
                </c:pt>
                <c:pt idx="6">
                  <c:v>16.260000000000002</c:v>
                </c:pt>
                <c:pt idx="7">
                  <c:v>1118.8400000000001</c:v>
                </c:pt>
                <c:pt idx="8">
                  <c:v>1522.01</c:v>
                </c:pt>
                <c:pt idx="9">
                  <c:v>1163.1100000000001</c:v>
                </c:pt>
                <c:pt idx="10">
                  <c:v>884.07999999999993</c:v>
                </c:pt>
                <c:pt idx="11">
                  <c:v>1168.71</c:v>
                </c:pt>
              </c:numCache>
            </c:numRef>
          </c:val>
        </c:ser>
        <c:gapWidth val="50"/>
        <c:axId val="72622080"/>
        <c:axId val="72624384"/>
      </c:barChart>
      <c:catAx>
        <c:axId val="72622080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2624384"/>
        <c:crosses val="autoZero"/>
        <c:auto val="1"/>
        <c:lblAlgn val="ctr"/>
        <c:lblOffset val="100"/>
        <c:tickLblSkip val="1"/>
        <c:tickMarkSkip val="1"/>
      </c:catAx>
      <c:valAx>
        <c:axId val="72624384"/>
        <c:scaling>
          <c:orientation val="minMax"/>
        </c:scaling>
        <c:axPos val="l"/>
        <c:majorGridlines>
          <c:spPr>
            <a:ln w="3175">
              <a:solidFill>
                <a:srgbClr val="EAEAEA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2622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67" l="0.78740157499999996" r="0.78740157499999996" t="0.98425196899999967" header="0.49212598500000032" footer="0.492125985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7.4152542372881353E-2"/>
          <c:y val="8.0745464057441443E-2"/>
          <c:w val="0.91101694915254205"/>
          <c:h val="0.81056023534585353"/>
        </c:manualLayout>
      </c:layout>
      <c:barChart>
        <c:barDir val="col"/>
        <c:grouping val="clustered"/>
        <c:ser>
          <c:idx val="0"/>
          <c:order val="0"/>
          <c:tx>
            <c:strRef>
              <c:f>'[1]34-37'!$A$6</c:f>
              <c:strCache>
                <c:ptCount val="1"/>
                <c:pt idx="0">
                  <c:v>Int. N =&gt; NE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</c:dLbls>
          <c:cat>
            <c:strRef>
              <c:f>'[1]34-37'!$B$3:$M$3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'[1]34-37'!$B$6:$M$6</c:f>
              <c:numCache>
                <c:formatCode>General</c:formatCode>
                <c:ptCount val="12"/>
                <c:pt idx="0">
                  <c:v>1411.05</c:v>
                </c:pt>
                <c:pt idx="1">
                  <c:v>1607.83</c:v>
                </c:pt>
                <c:pt idx="2">
                  <c:v>1655.9</c:v>
                </c:pt>
                <c:pt idx="3">
                  <c:v>1364.68</c:v>
                </c:pt>
                <c:pt idx="4">
                  <c:v>261.03419354838718</c:v>
                </c:pt>
                <c:pt idx="5">
                  <c:v>449.76</c:v>
                </c:pt>
                <c:pt idx="6">
                  <c:v>399.29</c:v>
                </c:pt>
                <c:pt idx="7">
                  <c:v>72.260000000000005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509.93</c:v>
                </c:pt>
              </c:numCache>
            </c:numRef>
          </c:val>
        </c:ser>
        <c:gapWidth val="50"/>
        <c:axId val="78329344"/>
        <c:axId val="78330880"/>
      </c:barChart>
      <c:catAx>
        <c:axId val="78329344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8330880"/>
        <c:crosses val="autoZero"/>
        <c:auto val="1"/>
        <c:lblAlgn val="ctr"/>
        <c:lblOffset val="100"/>
        <c:tickLblSkip val="1"/>
        <c:tickMarkSkip val="1"/>
      </c:catAx>
      <c:valAx>
        <c:axId val="78330880"/>
        <c:scaling>
          <c:orientation val="minMax"/>
        </c:scaling>
        <c:axPos val="l"/>
        <c:majorGridlines>
          <c:spPr>
            <a:ln w="3175">
              <a:solidFill>
                <a:srgbClr val="EAEAEA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8329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67" l="0.78740157499999996" r="0.78740157499999996" t="0.98425196899999967" header="0.49212598500000032" footer="0.492125985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plotArea>
      <c:layout>
        <c:manualLayout>
          <c:layoutTarget val="inner"/>
          <c:xMode val="edge"/>
          <c:yMode val="edge"/>
          <c:x val="7.8306959229248602E-2"/>
          <c:y val="8.0495356037151702E-2"/>
          <c:w val="0.90687924404683784"/>
          <c:h val="0.81114551083591335"/>
        </c:manualLayout>
      </c:layout>
      <c:barChart>
        <c:barDir val="col"/>
        <c:grouping val="clustered"/>
        <c:ser>
          <c:idx val="0"/>
          <c:order val="0"/>
          <c:tx>
            <c:strRef>
              <c:f>'[1]34-37'!$A$7</c:f>
              <c:strCache>
                <c:ptCount val="1"/>
                <c:pt idx="0">
                  <c:v>Int.  N =&gt; SE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</c:dLbls>
          <c:cat>
            <c:strRef>
              <c:f>'[1]34-37'!$B$3:$M$3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'[1]34-37'!$B$7:$M$7</c:f>
              <c:numCache>
                <c:formatCode>General</c:formatCode>
                <c:ptCount val="12"/>
                <c:pt idx="0">
                  <c:v>0</c:v>
                </c:pt>
                <c:pt idx="1">
                  <c:v>841.17</c:v>
                </c:pt>
                <c:pt idx="2">
                  <c:v>1569.96</c:v>
                </c:pt>
                <c:pt idx="3">
                  <c:v>1139.75</c:v>
                </c:pt>
                <c:pt idx="4">
                  <c:v>2468.5500000000002</c:v>
                </c:pt>
                <c:pt idx="5">
                  <c:v>2396.61</c:v>
                </c:pt>
                <c:pt idx="6">
                  <c:v>551.05999999999995</c:v>
                </c:pt>
                <c:pt idx="7">
                  <c:v>0</c:v>
                </c:pt>
                <c:pt idx="8">
                  <c:v>-749.62</c:v>
                </c:pt>
                <c:pt idx="9">
                  <c:v>-1252.21</c:v>
                </c:pt>
                <c:pt idx="10">
                  <c:v>-1085.98</c:v>
                </c:pt>
                <c:pt idx="11">
                  <c:v>0</c:v>
                </c:pt>
              </c:numCache>
            </c:numRef>
          </c:val>
        </c:ser>
        <c:gapWidth val="50"/>
        <c:axId val="88871680"/>
        <c:axId val="88873216"/>
      </c:barChart>
      <c:catAx>
        <c:axId val="88871680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8873216"/>
        <c:crosses val="autoZero"/>
        <c:auto val="1"/>
        <c:lblAlgn val="ctr"/>
        <c:lblOffset val="100"/>
        <c:tickLblSkip val="1"/>
        <c:tickMarkSkip val="1"/>
      </c:catAx>
      <c:valAx>
        <c:axId val="88873216"/>
        <c:scaling>
          <c:orientation val="minMax"/>
        </c:scaling>
        <c:axPos val="l"/>
        <c:majorGridlines>
          <c:spPr>
            <a:ln w="3175">
              <a:solidFill>
                <a:srgbClr val="EAEAEA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88871680"/>
        <c:crosses val="autoZero"/>
        <c:crossBetween val="between"/>
        <c:majorUnit val="500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899999967" l="0.78740157499999996" r="0.78740157499999996" t="0.98425196899999967" header="0.49212598500000032" footer="0.492125985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12</xdr:col>
      <xdr:colOff>258041</xdr:colOff>
      <xdr:row>27</xdr:row>
      <xdr:rowOff>176646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12</xdr:col>
      <xdr:colOff>234909</xdr:colOff>
      <xdr:row>46</xdr:row>
      <xdr:rowOff>135082</xdr:rowOff>
    </xdr:to>
    <xdr:graphicFrame macro="">
      <xdr:nvGraphicFramePr>
        <xdr:cNvPr id="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50</xdr:row>
      <xdr:rowOff>176893</xdr:rowOff>
    </xdr:from>
    <xdr:to>
      <xdr:col>12</xdr:col>
      <xdr:colOff>244434</xdr:colOff>
      <xdr:row>65</xdr:row>
      <xdr:rowOff>94632</xdr:rowOff>
    </xdr:to>
    <xdr:graphicFrame macro="">
      <xdr:nvGraphicFramePr>
        <xdr:cNvPr id="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65</xdr:row>
      <xdr:rowOff>149678</xdr:rowOff>
    </xdr:from>
    <xdr:to>
      <xdr:col>12</xdr:col>
      <xdr:colOff>253959</xdr:colOff>
      <xdr:row>80</xdr:row>
      <xdr:rowOff>76942</xdr:rowOff>
    </xdr:to>
    <xdr:graphicFrame macro="">
      <xdr:nvGraphicFramePr>
        <xdr:cNvPr id="1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81</xdr:row>
      <xdr:rowOff>40822</xdr:rowOff>
    </xdr:from>
    <xdr:to>
      <xdr:col>12</xdr:col>
      <xdr:colOff>263484</xdr:colOff>
      <xdr:row>95</xdr:row>
      <xdr:rowOff>170708</xdr:rowOff>
    </xdr:to>
    <xdr:graphicFrame macro="">
      <xdr:nvGraphicFramePr>
        <xdr:cNvPr id="1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0.18312</cdr:x>
      <cdr:y>0.01737</cdr:y>
    </cdr:from>
    <cdr:to>
      <cdr:x>0.53422</cdr:x>
      <cdr:y>0.07735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91484" y="49394"/>
          <a:ext cx="2859565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Importação e Exportação de Energia do SIN  </a:t>
          </a:r>
          <a:r>
            <a:rPr lang="pt-BR" sz="1000" b="1" i="0" strike="noStrike" baseline="30000">
              <a:solidFill>
                <a:srgbClr val="FF0000"/>
              </a:solidFill>
              <a:latin typeface="Arial"/>
              <a:cs typeface="Arial"/>
            </a:rPr>
            <a:t>(1)</a:t>
          </a:r>
        </a:p>
      </cdr:txBody>
    </cdr:sp>
  </cdr:relSizeAnchor>
  <cdr:relSizeAnchor xmlns:cdr="http://schemas.openxmlformats.org/drawingml/2006/chartDrawing">
    <cdr:from>
      <cdr:x>0.68292</cdr:x>
      <cdr:y>0.01861</cdr:y>
    </cdr:from>
    <cdr:to>
      <cdr:x>0.94417</cdr:x>
      <cdr:y>0.07859</cdr:y>
    </cdr:to>
    <cdr:sp macro="" textlink="">
      <cdr:nvSpPr>
        <cdr:cNvPr id="133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2221" y="52920"/>
          <a:ext cx="2127762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Total Anual Líquido: 1.079,25 GWh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0.09269</cdr:x>
      <cdr:y>0.01917</cdr:y>
    </cdr:from>
    <cdr:to>
      <cdr:x>0.42998</cdr:x>
      <cdr:y>0.08306</cdr:y>
    </cdr:to>
    <cdr:sp macro="" textlink="">
      <cdr:nvSpPr>
        <cdr:cNvPr id="143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5852" y="50064"/>
          <a:ext cx="2750305" cy="1668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975" b="1" i="0" strike="noStrike">
              <a:solidFill>
                <a:srgbClr val="000000"/>
              </a:solidFill>
              <a:latin typeface="Arial"/>
              <a:cs typeface="Arial"/>
            </a:rPr>
            <a:t>Transferência Inter-regional SE/CO</a:t>
          </a:r>
          <a:r>
            <a:rPr lang="pt-BR" sz="975" b="1" i="0" strike="noStrike" baseline="30000">
              <a:solidFill>
                <a:srgbClr val="FF0000"/>
              </a:solidFill>
              <a:latin typeface="Arial"/>
              <a:cs typeface="Arial"/>
            </a:rPr>
            <a:t>(2)</a:t>
          </a:r>
          <a:r>
            <a:rPr lang="pt-BR" sz="975" b="1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pt-BR" sz="975" b="1" i="0" strike="noStrike">
              <a:solidFill>
                <a:srgbClr val="FF0000"/>
              </a:solidFill>
              <a:latin typeface="Arial"/>
              <a:cs typeface="Arial"/>
            </a:rPr>
            <a:t>==&gt;</a:t>
          </a:r>
          <a:r>
            <a:rPr lang="pt-BR" sz="975" b="1" i="0" strike="noStrike">
              <a:solidFill>
                <a:srgbClr val="000000"/>
              </a:solidFill>
              <a:latin typeface="Arial"/>
              <a:cs typeface="Arial"/>
            </a:rPr>
            <a:t>  Sul</a:t>
          </a:r>
        </a:p>
      </cdr:txBody>
    </cdr:sp>
  </cdr:relSizeAnchor>
  <cdr:relSizeAnchor xmlns:cdr="http://schemas.openxmlformats.org/drawingml/2006/chartDrawing">
    <cdr:from>
      <cdr:x>0.68121</cdr:x>
      <cdr:y>0.02039</cdr:y>
    </cdr:from>
    <cdr:to>
      <cdr:x>0.94414</cdr:x>
      <cdr:y>0.08427</cdr:y>
    </cdr:to>
    <cdr:sp macro="" textlink="">
      <cdr:nvSpPr>
        <cdr:cNvPr id="143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4757" y="53250"/>
          <a:ext cx="2144048" cy="1668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975" b="1" i="0" strike="noStrike">
              <a:solidFill>
                <a:srgbClr val="000000"/>
              </a:solidFill>
              <a:latin typeface="Arial"/>
              <a:cs typeface="Arial"/>
            </a:rPr>
            <a:t>Total Anual Líquido: 10.187,38 GWh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0.1075</cdr:x>
      <cdr:y>0.01784</cdr:y>
    </cdr:from>
    <cdr:to>
      <cdr:x>0.48385</cdr:x>
      <cdr:y>0.0793</cdr:y>
    </cdr:to>
    <cdr:sp macro="" textlink="">
      <cdr:nvSpPr>
        <cdr:cNvPr id="153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7646" y="49510"/>
          <a:ext cx="3072380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Transferência Inter-regional SE/CO  </a:t>
          </a:r>
          <a:r>
            <a:rPr lang="pt-BR" sz="1000" b="1" i="0" strike="noStrike">
              <a:solidFill>
                <a:srgbClr val="FF0000"/>
              </a:solidFill>
              <a:latin typeface="Arial"/>
              <a:cs typeface="Arial"/>
            </a:rPr>
            <a:t>==&gt;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 Nordeste</a:t>
          </a:r>
        </a:p>
      </cdr:txBody>
    </cdr:sp>
  </cdr:relSizeAnchor>
  <cdr:relSizeAnchor xmlns:cdr="http://schemas.openxmlformats.org/drawingml/2006/chartDrawing">
    <cdr:from>
      <cdr:x>0.65789</cdr:x>
      <cdr:y>0.01784</cdr:y>
    </cdr:from>
    <cdr:to>
      <cdr:x>0.91852</cdr:x>
      <cdr:y>0.0793</cdr:y>
    </cdr:to>
    <cdr:sp macro="" textlink="">
      <cdr:nvSpPr>
        <cdr:cNvPr id="15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70860" y="49510"/>
          <a:ext cx="2127762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Total Anual Líquido: 3.167,64 GWh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0.08061</cdr:x>
      <cdr:y>0.01754</cdr:y>
    </cdr:from>
    <cdr:to>
      <cdr:x>0.44865</cdr:x>
      <cdr:y>0.07879</cdr:y>
    </cdr:to>
    <cdr:sp macro="" textlink="">
      <cdr:nvSpPr>
        <cdr:cNvPr id="163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858" y="48845"/>
          <a:ext cx="3008131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Transferência Inter-regional Norte  </a:t>
          </a:r>
          <a:r>
            <a:rPr lang="pt-BR" sz="1000" b="1" i="0" strike="noStrike">
              <a:solidFill>
                <a:srgbClr val="FF0000"/>
              </a:solidFill>
              <a:latin typeface="Arial"/>
              <a:cs typeface="Arial"/>
            </a:rPr>
            <a:t>==&gt;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 Nordeste</a:t>
          </a:r>
        </a:p>
      </cdr:txBody>
    </cdr:sp>
  </cdr:relSizeAnchor>
  <cdr:relSizeAnchor xmlns:cdr="http://schemas.openxmlformats.org/drawingml/2006/chartDrawing">
    <cdr:from>
      <cdr:x>0.6748</cdr:x>
      <cdr:y>0.01754</cdr:y>
    </cdr:from>
    <cdr:to>
      <cdr:x>0.93513</cdr:x>
      <cdr:y>0.07879</cdr:y>
    </cdr:to>
    <cdr:sp macro="" textlink="">
      <cdr:nvSpPr>
        <cdr:cNvPr id="163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15368" y="48845"/>
          <a:ext cx="2127762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Total Anual Líquido: 8.504,24 GWh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0.11617</cdr:x>
      <cdr:y>0.01748</cdr:y>
    </cdr:from>
    <cdr:to>
      <cdr:x>0.47683</cdr:x>
      <cdr:y>0.07846</cdr:y>
    </cdr:to>
    <cdr:sp macro="" textlink="">
      <cdr:nvSpPr>
        <cdr:cNvPr id="174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606" y="48890"/>
          <a:ext cx="2951193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Transferência Inter-regional Norte  </a:t>
          </a:r>
          <a:r>
            <a:rPr lang="pt-BR" sz="1000" b="1" i="0" strike="noStrike">
              <a:solidFill>
                <a:srgbClr val="FF0000"/>
              </a:solidFill>
              <a:latin typeface="Arial"/>
              <a:cs typeface="Arial"/>
            </a:rPr>
            <a:t>==&gt;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 Sudeste</a:t>
          </a:r>
        </a:p>
      </cdr:txBody>
    </cdr:sp>
  </cdr:relSizeAnchor>
  <cdr:relSizeAnchor xmlns:cdr="http://schemas.openxmlformats.org/drawingml/2006/chartDrawing">
    <cdr:from>
      <cdr:x>0.66931</cdr:x>
      <cdr:y>0.01943</cdr:y>
    </cdr:from>
    <cdr:to>
      <cdr:x>0.92934</cdr:x>
      <cdr:y>0.08041</cdr:y>
    </cdr:to>
    <cdr:sp macro="" textlink="">
      <cdr:nvSpPr>
        <cdr:cNvPr id="174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76871" y="54343"/>
          <a:ext cx="2127762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Total Anual Líquido: 1.365,35 GWh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atiana/ONS/ONS_DadosRelevantes/Dados%20Relevantes%2020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a"/>
      <sheetName val="19"/>
      <sheetName val="22"/>
      <sheetName val="23"/>
      <sheetName val="26"/>
      <sheetName val="27"/>
      <sheetName val="28a"/>
      <sheetName val="28b"/>
      <sheetName val="29"/>
      <sheetName val="32"/>
      <sheetName val="33"/>
      <sheetName val="34-37"/>
      <sheetName val="40"/>
      <sheetName val="41-44"/>
      <sheetName val="45-48"/>
      <sheetName val="49-50"/>
      <sheetName val="51"/>
      <sheetName val="54-56"/>
      <sheetName val="57"/>
      <sheetName val="57-58"/>
      <sheetName val="59"/>
      <sheetName val="62"/>
      <sheetName val="63"/>
      <sheetName val="64-65"/>
      <sheetName val="66-67"/>
      <sheetName val="68-69"/>
      <sheetName val="70"/>
      <sheetName val="71-72"/>
      <sheetName val="73-75"/>
      <sheetName val="78-79"/>
      <sheetName val="80-82"/>
      <sheetName val="83-84"/>
      <sheetName val="84-85"/>
      <sheetName val="86"/>
      <sheetName val="87-8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B3" t="str">
            <v>Jan</v>
          </cell>
          <cell r="C3" t="str">
            <v>Fev</v>
          </cell>
          <cell r="D3" t="str">
            <v>Mar</v>
          </cell>
          <cell r="E3" t="str">
            <v>Abr</v>
          </cell>
          <cell r="F3" t="str">
            <v>Mai</v>
          </cell>
          <cell r="G3" t="str">
            <v>Jun</v>
          </cell>
          <cell r="H3" t="str">
            <v>Jul</v>
          </cell>
          <cell r="I3" t="str">
            <v>Ago</v>
          </cell>
          <cell r="J3" t="str">
            <v>Set</v>
          </cell>
          <cell r="K3" t="str">
            <v>Out</v>
          </cell>
          <cell r="L3" t="str">
            <v>Nov</v>
          </cell>
          <cell r="M3" t="str">
            <v>Dez</v>
          </cell>
        </row>
        <row r="4">
          <cell r="A4" t="str">
            <v>Int. SE/CO =&gt; Sul</v>
          </cell>
          <cell r="B4">
            <v>800.79</v>
          </cell>
          <cell r="C4">
            <v>3067.09</v>
          </cell>
          <cell r="D4">
            <v>3963.02</v>
          </cell>
          <cell r="E4">
            <v>5038.04</v>
          </cell>
          <cell r="F4">
            <v>5221.1099999999997</v>
          </cell>
          <cell r="G4">
            <v>5366.01</v>
          </cell>
          <cell r="H4">
            <v>2396</v>
          </cell>
          <cell r="I4">
            <v>-2551.2800000000002</v>
          </cell>
          <cell r="J4">
            <v>-3283.5</v>
          </cell>
          <cell r="K4">
            <v>-3303.86</v>
          </cell>
          <cell r="L4">
            <v>-1788.62</v>
          </cell>
          <cell r="M4">
            <v>-771.83</v>
          </cell>
        </row>
        <row r="6">
          <cell r="A6" t="str">
            <v>Int. N =&gt; NE</v>
          </cell>
          <cell r="B6">
            <v>1411.05</v>
          </cell>
          <cell r="C6">
            <v>1607.83</v>
          </cell>
          <cell r="D6">
            <v>1655.9</v>
          </cell>
          <cell r="E6">
            <v>1364.68</v>
          </cell>
          <cell r="F6">
            <v>261.03419354838718</v>
          </cell>
          <cell r="G6">
            <v>449.76</v>
          </cell>
          <cell r="H6">
            <v>399.29</v>
          </cell>
          <cell r="I6">
            <v>72.260000000000005</v>
          </cell>
          <cell r="J6">
            <v>0</v>
          </cell>
          <cell r="K6">
            <v>0</v>
          </cell>
          <cell r="L6">
            <v>0</v>
          </cell>
          <cell r="M6">
            <v>509.93</v>
          </cell>
        </row>
        <row r="7">
          <cell r="A7" t="str">
            <v>Int.  N =&gt; SE</v>
          </cell>
          <cell r="B7">
            <v>0</v>
          </cell>
          <cell r="C7">
            <v>841.17</v>
          </cell>
          <cell r="D7">
            <v>1569.96</v>
          </cell>
          <cell r="E7">
            <v>1139.75</v>
          </cell>
          <cell r="F7">
            <v>2468.5500000000002</v>
          </cell>
          <cell r="G7">
            <v>2396.61</v>
          </cell>
          <cell r="H7">
            <v>551.05999999999995</v>
          </cell>
          <cell r="I7">
            <v>0</v>
          </cell>
          <cell r="J7">
            <v>-749.62</v>
          </cell>
          <cell r="K7">
            <v>-1252.21</v>
          </cell>
          <cell r="L7">
            <v>-1085.98</v>
          </cell>
          <cell r="M7">
            <v>0</v>
          </cell>
        </row>
        <row r="8">
          <cell r="A8" t="str">
            <v>Int. SE/CO =&gt; NE</v>
          </cell>
          <cell r="B8">
            <v>1145.77</v>
          </cell>
          <cell r="C8">
            <v>431.59</v>
          </cell>
          <cell r="D8">
            <v>415.35</v>
          </cell>
          <cell r="E8">
            <v>351.77</v>
          </cell>
          <cell r="F8">
            <v>4.59</v>
          </cell>
          <cell r="G8">
            <v>80.489999999999995</v>
          </cell>
          <cell r="H8">
            <v>16.260000000000002</v>
          </cell>
          <cell r="I8">
            <v>1118.8400000000001</v>
          </cell>
          <cell r="J8">
            <v>1522.01</v>
          </cell>
          <cell r="K8">
            <v>1163.1100000000001</v>
          </cell>
          <cell r="L8">
            <v>884.07999999999993</v>
          </cell>
          <cell r="M8">
            <v>1168.71</v>
          </cell>
        </row>
        <row r="13">
          <cell r="A13" t="str">
            <v>Total Internacional</v>
          </cell>
          <cell r="B13">
            <v>9.11</v>
          </cell>
          <cell r="C13">
            <v>200.65</v>
          </cell>
          <cell r="D13">
            <v>438.53</v>
          </cell>
          <cell r="E13">
            <v>157.91000000000003</v>
          </cell>
          <cell r="F13">
            <v>144.55000000000001</v>
          </cell>
          <cell r="G13">
            <v>274.08</v>
          </cell>
          <cell r="H13">
            <v>321.89</v>
          </cell>
          <cell r="I13">
            <v>234.65</v>
          </cell>
          <cell r="J13">
            <v>-114.57</v>
          </cell>
          <cell r="K13">
            <v>-182.09</v>
          </cell>
          <cell r="L13">
            <v>-2.5599999999999996</v>
          </cell>
          <cell r="M13">
            <v>-2.4799999999999995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9"/>
  <sheetViews>
    <sheetView tabSelected="1" zoomScale="70" zoomScaleNormal="70" workbookViewId="0">
      <selection activeCell="N84" sqref="N84"/>
    </sheetView>
  </sheetViews>
  <sheetFormatPr defaultRowHeight="15"/>
  <cols>
    <col min="1" max="1" width="17.7109375" customWidth="1"/>
    <col min="11" max="11" width="9.5703125" customWidth="1"/>
  </cols>
  <sheetData>
    <row r="1" spans="1:13" ht="15.75">
      <c r="A1" s="1" t="s">
        <v>0</v>
      </c>
      <c r="C1" s="2"/>
      <c r="D1" s="3"/>
      <c r="E1" s="4"/>
      <c r="F1" s="4"/>
      <c r="G1" s="4"/>
      <c r="H1" s="4"/>
      <c r="I1" s="4"/>
      <c r="J1" s="4"/>
      <c r="K1" s="4"/>
      <c r="L1" s="4"/>
      <c r="M1" s="5"/>
    </row>
    <row r="2" spans="1:13">
      <c r="A2" s="3"/>
      <c r="C2" s="2"/>
      <c r="D2" s="3"/>
      <c r="E2" s="4"/>
      <c r="F2" s="4"/>
      <c r="G2" s="4"/>
      <c r="H2" s="4"/>
      <c r="I2" s="4"/>
      <c r="J2" s="4"/>
      <c r="K2" s="4"/>
      <c r="L2" s="4"/>
      <c r="M2" s="4"/>
    </row>
    <row r="3" spans="1:13">
      <c r="A3" s="6"/>
      <c r="B3" s="7" t="s">
        <v>1</v>
      </c>
      <c r="C3" s="8" t="s">
        <v>2</v>
      </c>
      <c r="D3" s="7" t="s">
        <v>3</v>
      </c>
      <c r="E3" s="8" t="s">
        <v>4</v>
      </c>
      <c r="F3" s="7" t="s">
        <v>5</v>
      </c>
      <c r="G3" s="7" t="s">
        <v>6</v>
      </c>
      <c r="H3" s="8" t="s">
        <v>7</v>
      </c>
      <c r="I3" s="7" t="s">
        <v>8</v>
      </c>
      <c r="J3" s="8" t="s">
        <v>9</v>
      </c>
      <c r="K3" s="7" t="s">
        <v>10</v>
      </c>
      <c r="L3" s="7" t="s">
        <v>11</v>
      </c>
      <c r="M3" s="8" t="s">
        <v>12</v>
      </c>
    </row>
    <row r="4" spans="1:13">
      <c r="A4" s="9" t="s">
        <v>13</v>
      </c>
      <c r="B4" s="10">
        <v>800.79</v>
      </c>
      <c r="C4" s="10">
        <v>3067.09</v>
      </c>
      <c r="D4" s="10">
        <v>3963.02</v>
      </c>
      <c r="E4" s="10">
        <v>5038.04</v>
      </c>
      <c r="F4" s="10">
        <v>5221.1099999999997</v>
      </c>
      <c r="G4" s="10">
        <v>5366.01</v>
      </c>
      <c r="H4" s="10">
        <v>2396</v>
      </c>
      <c r="I4" s="10">
        <v>-2551.2800000000002</v>
      </c>
      <c r="J4" s="10">
        <v>-3283.5</v>
      </c>
      <c r="K4" s="10">
        <v>-3303.86</v>
      </c>
      <c r="L4" s="10">
        <v>-1788.62</v>
      </c>
      <c r="M4" s="10">
        <v>-771.83</v>
      </c>
    </row>
    <row r="5" spans="1:13">
      <c r="A5" s="11" t="s">
        <v>14</v>
      </c>
      <c r="B5" s="12">
        <v>1411.05</v>
      </c>
      <c r="C5" s="12">
        <v>2449</v>
      </c>
      <c r="D5" s="12">
        <v>3225.86</v>
      </c>
      <c r="E5" s="12">
        <v>2504.4300000000003</v>
      </c>
      <c r="F5" s="12">
        <v>2729.5841935483872</v>
      </c>
      <c r="G5" s="12">
        <v>2846.37</v>
      </c>
      <c r="H5" s="12">
        <v>950.34999999999991</v>
      </c>
      <c r="I5" s="12">
        <v>72.260000000000005</v>
      </c>
      <c r="J5" s="12">
        <v>-749.62</v>
      </c>
      <c r="K5" s="12">
        <v>-1252.21</v>
      </c>
      <c r="L5" s="12">
        <v>-1085.98</v>
      </c>
      <c r="M5" s="12">
        <v>509.93</v>
      </c>
    </row>
    <row r="6" spans="1:13">
      <c r="A6" s="13" t="s">
        <v>15</v>
      </c>
      <c r="B6" s="14">
        <v>1411.05</v>
      </c>
      <c r="C6" s="14">
        <v>1607.83</v>
      </c>
      <c r="D6" s="14">
        <v>1655.9</v>
      </c>
      <c r="E6" s="14">
        <v>1364.68</v>
      </c>
      <c r="F6" s="14">
        <v>261.03419354838718</v>
      </c>
      <c r="G6" s="14">
        <v>449.76</v>
      </c>
      <c r="H6" s="14">
        <v>399.29</v>
      </c>
      <c r="I6" s="14">
        <v>72.260000000000005</v>
      </c>
      <c r="J6" s="14">
        <v>0</v>
      </c>
      <c r="K6" s="14">
        <v>0</v>
      </c>
      <c r="L6" s="14">
        <v>0</v>
      </c>
      <c r="M6" s="14">
        <v>509.93</v>
      </c>
    </row>
    <row r="7" spans="1:13">
      <c r="A7" s="15" t="s">
        <v>16</v>
      </c>
      <c r="B7" s="16">
        <v>0</v>
      </c>
      <c r="C7" s="16">
        <v>841.17</v>
      </c>
      <c r="D7" s="16">
        <v>1569.96</v>
      </c>
      <c r="E7" s="16">
        <v>1139.75</v>
      </c>
      <c r="F7" s="16">
        <v>2468.5500000000002</v>
      </c>
      <c r="G7" s="16">
        <v>2396.61</v>
      </c>
      <c r="H7" s="16">
        <v>551.05999999999995</v>
      </c>
      <c r="I7" s="16">
        <v>0</v>
      </c>
      <c r="J7" s="16">
        <v>-749.62</v>
      </c>
      <c r="K7" s="16">
        <v>-1252.21</v>
      </c>
      <c r="L7" s="16">
        <v>-1085.98</v>
      </c>
      <c r="M7" s="16">
        <v>0</v>
      </c>
    </row>
    <row r="8" spans="1:13">
      <c r="A8" s="17" t="s">
        <v>17</v>
      </c>
      <c r="B8" s="18">
        <v>1145.77</v>
      </c>
      <c r="C8" s="18">
        <v>431.59</v>
      </c>
      <c r="D8" s="18">
        <v>415.35</v>
      </c>
      <c r="E8" s="18">
        <v>351.77</v>
      </c>
      <c r="F8" s="18">
        <v>4.59</v>
      </c>
      <c r="G8" s="18">
        <v>80.489999999999995</v>
      </c>
      <c r="H8" s="18">
        <v>16.260000000000002</v>
      </c>
      <c r="I8" s="18">
        <v>1118.8400000000001</v>
      </c>
      <c r="J8" s="18">
        <v>1522.01</v>
      </c>
      <c r="K8" s="18">
        <v>1163.1100000000001</v>
      </c>
      <c r="L8" s="18">
        <v>884.07999999999993</v>
      </c>
      <c r="M8" s="18">
        <v>1168.71</v>
      </c>
    </row>
    <row r="9" spans="1:13">
      <c r="A9" s="11" t="s">
        <v>18</v>
      </c>
      <c r="B9" s="12">
        <v>2556.8199999999997</v>
      </c>
      <c r="C9" s="12">
        <v>2039.4199999999998</v>
      </c>
      <c r="D9" s="12">
        <v>2071.25</v>
      </c>
      <c r="E9" s="12">
        <v>1716.45</v>
      </c>
      <c r="F9" s="12">
        <v>265.62419354838715</v>
      </c>
      <c r="G9" s="12">
        <v>530.25</v>
      </c>
      <c r="H9" s="12">
        <v>415.55</v>
      </c>
      <c r="I9" s="12">
        <v>1191.1000000000001</v>
      </c>
      <c r="J9" s="12">
        <v>1522.01</v>
      </c>
      <c r="K9" s="12">
        <v>1163.1100000000001</v>
      </c>
      <c r="L9" s="12">
        <v>884.07999999999993</v>
      </c>
      <c r="M9" s="12">
        <v>1678.64</v>
      </c>
    </row>
    <row r="10" spans="1:13">
      <c r="A10" s="19" t="s">
        <v>19</v>
      </c>
      <c r="B10" s="20">
        <v>0</v>
      </c>
      <c r="C10" s="20">
        <v>191.8</v>
      </c>
      <c r="D10" s="20">
        <v>438.53</v>
      </c>
      <c r="E10" s="20">
        <v>143.02000000000001</v>
      </c>
      <c r="F10" s="20">
        <v>144.55000000000001</v>
      </c>
      <c r="G10" s="20">
        <v>264.77999999999997</v>
      </c>
      <c r="H10" s="20">
        <v>301.18</v>
      </c>
      <c r="I10" s="20">
        <v>175.97</v>
      </c>
      <c r="J10" s="20">
        <v>-128.82</v>
      </c>
      <c r="K10" s="20">
        <v>-171.8</v>
      </c>
      <c r="L10" s="20">
        <v>0.7</v>
      </c>
      <c r="M10" s="20">
        <v>0.28000000000000003</v>
      </c>
    </row>
    <row r="11" spans="1:13">
      <c r="A11" s="19" t="s">
        <v>20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-0.25</v>
      </c>
      <c r="L11" s="20">
        <v>0</v>
      </c>
      <c r="M11" s="20">
        <v>0</v>
      </c>
    </row>
    <row r="12" spans="1:13">
      <c r="A12" s="19" t="s">
        <v>21</v>
      </c>
      <c r="B12" s="20">
        <v>9.11</v>
      </c>
      <c r="C12" s="20">
        <v>8.85</v>
      </c>
      <c r="D12" s="20">
        <v>0</v>
      </c>
      <c r="E12" s="20">
        <v>14.89</v>
      </c>
      <c r="F12" s="20">
        <v>0</v>
      </c>
      <c r="G12" s="20">
        <v>9.3000000000000007</v>
      </c>
      <c r="H12" s="20">
        <v>20.71</v>
      </c>
      <c r="I12" s="20">
        <v>58.68</v>
      </c>
      <c r="J12" s="20">
        <v>14.25</v>
      </c>
      <c r="K12" s="20">
        <v>-10.039999999999999</v>
      </c>
      <c r="L12" s="20">
        <v>-3.26</v>
      </c>
      <c r="M12" s="20">
        <v>-2.76</v>
      </c>
    </row>
    <row r="13" spans="1:13">
      <c r="A13" s="21" t="s">
        <v>22</v>
      </c>
      <c r="B13" s="22">
        <v>9.11</v>
      </c>
      <c r="C13" s="22">
        <v>200.65</v>
      </c>
      <c r="D13" s="22">
        <v>438.53</v>
      </c>
      <c r="E13" s="22">
        <v>157.91000000000003</v>
      </c>
      <c r="F13" s="22">
        <v>144.55000000000001</v>
      </c>
      <c r="G13" s="22">
        <v>274.08</v>
      </c>
      <c r="H13" s="22">
        <v>321.89</v>
      </c>
      <c r="I13" s="22">
        <v>234.65</v>
      </c>
      <c r="J13" s="22">
        <v>-114.57</v>
      </c>
      <c r="K13" s="22">
        <v>-182.09</v>
      </c>
      <c r="L13" s="22">
        <v>-2.5599999999999996</v>
      </c>
      <c r="M13" s="22">
        <v>-2.4799999999999995</v>
      </c>
    </row>
    <row r="14" spans="1:13">
      <c r="M14" s="23"/>
    </row>
    <row r="32" spans="1:1">
      <c r="A32" s="24" t="s">
        <v>23</v>
      </c>
    </row>
    <row r="33" spans="1:1">
      <c r="A33" t="s">
        <v>24</v>
      </c>
    </row>
    <row r="34" spans="1:1">
      <c r="A34" s="24"/>
    </row>
    <row r="50" spans="1:13">
      <c r="A50" s="24" t="s">
        <v>25</v>
      </c>
    </row>
    <row r="51" spans="1:13">
      <c r="M51" s="25"/>
    </row>
    <row r="69" spans="13:13">
      <c r="M69" s="25"/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F72BCD-68EF-452C-AA76-5095F852C78C}"/>
</file>

<file path=customXml/itemProps2.xml><?xml version="1.0" encoding="utf-8"?>
<ds:datastoreItem xmlns:ds="http://schemas.openxmlformats.org/officeDocument/2006/customXml" ds:itemID="{1CF9B935-0300-4936-9BB2-75BCC89117E3}"/>
</file>

<file path=customXml/itemProps3.xml><?xml version="1.0" encoding="utf-8"?>
<ds:datastoreItem xmlns:ds="http://schemas.openxmlformats.org/officeDocument/2006/customXml" ds:itemID="{24D3D73B-605C-42E6-8760-E5B375815B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Expressiva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Redação 001</dc:creator>
  <cp:lastModifiedBy>Redação 001</cp:lastModifiedBy>
  <dcterms:created xsi:type="dcterms:W3CDTF">2010-06-24T19:54:27Z</dcterms:created>
  <dcterms:modified xsi:type="dcterms:W3CDTF">2010-07-13T18:41:18Z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