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5.xml" ContentType="application/vnd.openxmlformats-officedocument.drawingml.chartshapes+xml"/>
  <Override PartName="/xl/drawings/drawing9.xml" ContentType="application/vnd.openxmlformats-officedocument.drawingml.chartshapes+xml"/>
  <Override PartName="/xl/drawings/drawing3.xml" ContentType="application/vnd.openxmlformats-officedocument.drawingml.chartshapes+xml"/>
  <Override PartName="/xl/drawings/drawing7.xml" ContentType="application/vnd.openxmlformats-officedocument.drawingml.chartshape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styles.xml" ContentType="application/vnd.openxmlformats-officedocument.spreadsheetml.styles+xml"/>
  <Override PartName="/xl/chartsheets/sheet2.xml" ContentType="application/vnd.openxmlformats-officedocument.spreadsheetml.chartsheet+xml"/>
  <Override PartName="/xl/theme/theme1.xml" ContentType="application/vnd.openxmlformats-officedocument.theme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heets/sheet4.xml" ContentType="application/vnd.openxmlformats-officedocument.spreadsheetml.chartsheet+xml"/>
  <Override PartName="/xl/charts/chart5.xml" ContentType="application/vnd.openxmlformats-officedocument.drawingml.chart+xml"/>
  <Override PartName="/xl/drawings/drawing8.xml" ContentType="application/vnd.openxmlformats-officedocument.drawing+xml"/>
  <Override PartName="/xl/chartsheets/sheet3.xml" ContentType="application/vnd.openxmlformats-officedocument.spreadsheetml.chartsheet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5" yWindow="-15" windowWidth="7680" windowHeight="8250" activeTab="2"/>
  </bookViews>
  <sheets>
    <sheet name="8c1" sheetId="33" r:id="rId1"/>
    <sheet name="8c1-SECO" sheetId="44" r:id="rId2"/>
    <sheet name="8c2-Sul" sheetId="45" r:id="rId3"/>
    <sheet name="8c3-NE" sheetId="46" r:id="rId4"/>
    <sheet name="8c4-Norte" sheetId="47" r:id="rId5"/>
  </sheets>
  <definedNames>
    <definedName name="_xlnm.Print_Area" localSheetId="0">'8c1'!$A$17:$M$77</definedName>
  </definedNames>
  <calcPr calcId="125725"/>
</workbook>
</file>

<file path=xl/calcChain.xml><?xml version="1.0" encoding="utf-8"?>
<calcChain xmlns="http://schemas.openxmlformats.org/spreadsheetml/2006/main">
  <c r="A25" i="33"/>
  <c r="A18"/>
  <c r="A5"/>
  <c r="A26" s="1"/>
  <c r="A11"/>
  <c r="A12" l="1"/>
  <c r="A6"/>
  <c r="A19"/>
  <c r="A13" l="1"/>
  <c r="A7"/>
  <c r="A27"/>
  <c r="A20"/>
  <c r="A28" l="1"/>
  <c r="A21"/>
  <c r="A14"/>
  <c r="A8"/>
  <c r="A29" l="1"/>
  <c r="A22"/>
  <c r="A15"/>
</calcChain>
</file>

<file path=xl/sharedStrings.xml><?xml version="1.0" encoding="utf-8"?>
<sst xmlns="http://schemas.openxmlformats.org/spreadsheetml/2006/main" count="56" uniqueCount="19">
  <si>
    <t>Norte</t>
  </si>
  <si>
    <t>Nordeste</t>
  </si>
  <si>
    <t>Sul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</si>
  <si>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</si>
  <si>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</si>
  <si>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</si>
  <si>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</si>
  <si>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</si>
  <si>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</si>
  <si>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</si>
  <si>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</si>
  <si>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</si>
  <si>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</si>
  <si>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</si>
  <si>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</si>
  <si>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Obs: Enersul Fazendo parte do Sudeste nos anos de 2003 e 2004</t>
  </si>
  <si>
    <t>Evolução da Carga de Energia - MWmed</t>
  </si>
  <si>
    <t>SE-CO</t>
  </si>
  <si>
    <t>Gráficos</t>
  </si>
</sst>
</file>

<file path=xl/styles.xml><?xml version="1.0" encoding="utf-8"?>
<styleSheet xmlns="http://schemas.openxmlformats.org/spreadsheetml/2006/main">
  <numFmts count="3">
    <numFmt numFmtId="164" formatCode="_(* #,##0.00_);_(* \(#,##0.00\);_(* &quot;-&quot;??_);_(@_)"/>
    <numFmt numFmtId="165" formatCode="#,##0.0"/>
    <numFmt numFmtId="166" formatCode="_(* #,##0.0_);_(* \(#,##0.0\);_(* &quot;-&quot;??_);_(@_)"/>
  </numFmts>
  <fonts count="15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b/>
      <sz val="14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2" tint="-9.9978637043366805E-2"/>
      <name val="Arial"/>
      <family val="2"/>
    </font>
    <font>
      <b/>
      <sz val="12"/>
      <color theme="2" tint="-9.9978637043366805E-2"/>
      <name val="Arial"/>
      <family val="2"/>
    </font>
    <font>
      <b/>
      <sz val="12"/>
      <color theme="0"/>
      <name val="Arial"/>
      <family val="2"/>
    </font>
    <font>
      <b/>
      <sz val="16"/>
      <color theme="1"/>
      <name val="Arial"/>
      <family val="2"/>
    </font>
    <font>
      <b/>
      <sz val="12"/>
      <color theme="1" tint="0.499984740745262"/>
      <name val="Arial"/>
      <family val="2"/>
    </font>
    <font>
      <b/>
      <sz val="12"/>
      <color theme="7" tint="-0.249977111117893"/>
      <name val="Arial"/>
      <family val="2"/>
    </font>
    <font>
      <b/>
      <sz val="12"/>
      <color rgb="FFC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">
    <border>
      <left/>
      <right/>
      <top/>
      <bottom/>
      <diagonal/>
    </border>
  </borders>
  <cellStyleXfs count="13">
    <xf numFmtId="0" fontId="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7" fillId="0" borderId="0"/>
    <xf numFmtId="0" fontId="2" fillId="0" borderId="0"/>
    <xf numFmtId="9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6" fillId="0" borderId="0" applyFont="0" applyFill="0" applyBorder="0" applyAlignment="0" applyProtection="0"/>
  </cellStyleXfs>
  <cellXfs count="22">
    <xf numFmtId="0" fontId="0" fillId="0" borderId="0" xfId="0"/>
    <xf numFmtId="0" fontId="0" fillId="0" borderId="0" xfId="0" quotePrefix="1" applyAlignment="1">
      <alignment horizontal="left"/>
    </xf>
    <xf numFmtId="0" fontId="3" fillId="0" borderId="0" xfId="0" applyFont="1" applyFill="1" applyBorder="1" applyAlignment="1">
      <alignment horizontal="right" vertical="center"/>
    </xf>
    <xf numFmtId="0" fontId="4" fillId="0" borderId="0" xfId="0" applyFont="1" applyAlignment="1">
      <alignment vertical="center"/>
    </xf>
    <xf numFmtId="0" fontId="8" fillId="0" borderId="0" xfId="0" applyFont="1" applyFill="1"/>
    <xf numFmtId="0" fontId="9" fillId="0" borderId="0" xfId="0" applyFont="1" applyFill="1"/>
    <xf numFmtId="165" fontId="8" fillId="0" borderId="0" xfId="0" applyNumberFormat="1" applyFont="1" applyFill="1"/>
    <xf numFmtId="166" fontId="9" fillId="0" borderId="0" xfId="10" applyNumberFormat="1" applyFont="1" applyFill="1"/>
    <xf numFmtId="166" fontId="9" fillId="0" borderId="0" xfId="10" applyNumberFormat="1" applyFont="1" applyFill="1" applyAlignment="1">
      <alignment vertical="center"/>
    </xf>
    <xf numFmtId="0" fontId="11" fillId="0" borderId="0" xfId="0" applyFont="1" applyFill="1" applyAlignment="1">
      <alignment vertical="center"/>
    </xf>
    <xf numFmtId="0" fontId="12" fillId="0" borderId="0" xfId="10" quotePrefix="1" applyNumberFormat="1" applyFont="1" applyFill="1" applyAlignment="1">
      <alignment horizontal="center"/>
    </xf>
    <xf numFmtId="166" fontId="13" fillId="0" borderId="0" xfId="10" applyNumberFormat="1" applyFont="1" applyFill="1" applyAlignment="1">
      <alignment vertical="center"/>
    </xf>
    <xf numFmtId="166" fontId="13" fillId="0" borderId="0" xfId="10" applyNumberFormat="1" applyFont="1" applyFill="1"/>
    <xf numFmtId="164" fontId="14" fillId="0" borderId="0" xfId="10" applyFont="1" applyFill="1" applyAlignment="1">
      <alignment horizontal="left"/>
    </xf>
    <xf numFmtId="0" fontId="14" fillId="0" borderId="0" xfId="0" quotePrefix="1" applyFont="1" applyFill="1" applyAlignment="1">
      <alignment horizontal="center"/>
    </xf>
    <xf numFmtId="3" fontId="14" fillId="0" borderId="0" xfId="0" applyNumberFormat="1" applyFont="1" applyFill="1" applyAlignment="1">
      <alignment horizontal="center"/>
    </xf>
    <xf numFmtId="0" fontId="14" fillId="0" borderId="0" xfId="10" quotePrefix="1" applyNumberFormat="1" applyFont="1" applyFill="1" applyAlignment="1">
      <alignment horizontal="center"/>
    </xf>
    <xf numFmtId="0" fontId="14" fillId="0" borderId="0" xfId="0" applyFont="1" applyFill="1"/>
    <xf numFmtId="0" fontId="14" fillId="0" borderId="0" xfId="0" quotePrefix="1" applyFont="1" applyFill="1" applyAlignment="1">
      <alignment horizontal="center" vertical="center"/>
    </xf>
    <xf numFmtId="3" fontId="14" fillId="0" borderId="0" xfId="0" applyNumberFormat="1" applyFont="1" applyFill="1" applyAlignment="1">
      <alignment horizontal="center" vertical="center"/>
    </xf>
    <xf numFmtId="0" fontId="14" fillId="0" borderId="0" xfId="10" quotePrefix="1" applyNumberFormat="1" applyFont="1" applyFill="1" applyAlignment="1">
      <alignment horizontal="center" vertical="center"/>
    </xf>
    <xf numFmtId="0" fontId="10" fillId="2" borderId="0" xfId="10" applyNumberFormat="1" applyFont="1" applyFill="1" applyAlignment="1">
      <alignment horizontal="center" vertical="center"/>
    </xf>
  </cellXfs>
  <cellStyles count="13">
    <cellStyle name="Normal" xfId="0" builtinId="0"/>
    <cellStyle name="Normal 2" xfId="1"/>
    <cellStyle name="Normal 2 2" xfId="2"/>
    <cellStyle name="Normal 2 3" xfId="3"/>
    <cellStyle name="Normal 2 4" xfId="4"/>
    <cellStyle name="Normal 2 5" xfId="5"/>
    <cellStyle name="Normal 3 2" xfId="6"/>
    <cellStyle name="Normal 8" xfId="7"/>
    <cellStyle name="Normal 9" xfId="8"/>
    <cellStyle name="Porcentagem 2" xfId="9"/>
    <cellStyle name="Separador de milhares" xfId="10" builtinId="3"/>
    <cellStyle name="Separador de milhares 2" xfId="11"/>
    <cellStyle name="Separador de milhares 3 2" xfId="1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336600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chartsheet" Target="chartsheets/sheet2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chartsheet" Target="chartsheets/sheet4.xml"/><Relationship Id="rId10" Type="http://schemas.openxmlformats.org/officeDocument/2006/relationships/customXml" Target="../customXml/item1.xml"/><Relationship Id="rId4" Type="http://schemas.openxmlformats.org/officeDocument/2006/relationships/chartsheet" Target="chartsheets/sheet3.xml"/><Relationship Id="rId9" Type="http://schemas.openxmlformats.org/officeDocument/2006/relationships/calcChain" Target="calcChain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plotArea>
      <c:layout>
        <c:manualLayout>
          <c:layoutTarget val="inner"/>
          <c:xMode val="edge"/>
          <c:yMode val="edge"/>
          <c:x val="6.3799934099146874E-2"/>
          <c:y val="3.7900856732531074E-2"/>
          <c:w val="0.92737877351651365"/>
          <c:h val="0.84266043016028214"/>
        </c:manualLayout>
      </c:layout>
      <c:lineChart>
        <c:grouping val="standard"/>
        <c:ser>
          <c:idx val="1"/>
          <c:order val="0"/>
          <c:tx>
            <c:strRef>
              <c:f>'8c1'!$A$11</c:f>
              <c:strCache>
                <c:ptCount val="1"/>
                <c:pt idx="0">
                  <c:v>2010</c:v>
                </c:pt>
              </c:strCache>
            </c:strRef>
          </c:tx>
          <c:spPr>
            <a:ln w="38100"/>
          </c:spPr>
          <c:marker>
            <c:symbol val="none"/>
          </c:marker>
          <c:cat>
            <c:strRef>
              <c:f>'8c1'!$B$10:$M$10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'8c1'!$B$11:$M$11</c:f>
              <c:numCache>
                <c:formatCode>_(* #,##0.0_);_(* \(#,##0.0\);_(* "-"??_);_(@_)</c:formatCode>
                <c:ptCount val="12"/>
                <c:pt idx="0">
                  <c:v>7986.63</c:v>
                </c:pt>
                <c:pt idx="1">
                  <c:v>8304.27</c:v>
                </c:pt>
                <c:pt idx="2">
                  <c:v>8594.18</c:v>
                </c:pt>
                <c:pt idx="3">
                  <c:v>8189.59</c:v>
                </c:pt>
                <c:pt idx="4">
                  <c:v>8327.16</c:v>
                </c:pt>
                <c:pt idx="5">
                  <c:v>8023.55</c:v>
                </c:pt>
                <c:pt idx="6">
                  <c:v>7854.59</c:v>
                </c:pt>
                <c:pt idx="7">
                  <c:v>7743.51</c:v>
                </c:pt>
                <c:pt idx="8">
                  <c:v>8001.39</c:v>
                </c:pt>
                <c:pt idx="9">
                  <c:v>8371.48</c:v>
                </c:pt>
                <c:pt idx="10">
                  <c:v>8321.2999999999993</c:v>
                </c:pt>
                <c:pt idx="11">
                  <c:v>8014.65</c:v>
                </c:pt>
              </c:numCache>
            </c:numRef>
          </c:val>
          <c:smooth val="1"/>
        </c:ser>
        <c:ser>
          <c:idx val="2"/>
          <c:order val="1"/>
          <c:tx>
            <c:strRef>
              <c:f>'8c1'!$A$12</c:f>
              <c:strCache>
                <c:ptCount val="1"/>
                <c:pt idx="0">
                  <c:v>2011</c:v>
                </c:pt>
              </c:strCache>
            </c:strRef>
          </c:tx>
          <c:spPr>
            <a:ln w="38100"/>
          </c:spPr>
          <c:marker>
            <c:symbol val="none"/>
          </c:marker>
          <c:cat>
            <c:strRef>
              <c:f>'8c1'!$B$10:$M$10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'8c1'!$B$12:$M$12</c:f>
              <c:numCache>
                <c:formatCode>_(* #,##0.0_);_(* \(#,##0.0\);_(* "-"??_);_(@_)</c:formatCode>
                <c:ptCount val="12"/>
                <c:pt idx="0">
                  <c:v>7973.96</c:v>
                </c:pt>
                <c:pt idx="1">
                  <c:v>8087.94</c:v>
                </c:pt>
                <c:pt idx="2">
                  <c:v>8291.75</c:v>
                </c:pt>
                <c:pt idx="3">
                  <c:v>8203.19</c:v>
                </c:pt>
                <c:pt idx="4">
                  <c:v>8002.64</c:v>
                </c:pt>
                <c:pt idx="5">
                  <c:v>7924.34</c:v>
                </c:pt>
                <c:pt idx="6">
                  <c:v>7866.23</c:v>
                </c:pt>
                <c:pt idx="7">
                  <c:v>8138.98</c:v>
                </c:pt>
                <c:pt idx="8">
                  <c:v>8279.48</c:v>
                </c:pt>
                <c:pt idx="9">
                  <c:v>8395.42</c:v>
                </c:pt>
                <c:pt idx="10">
                  <c:v>8408.75</c:v>
                </c:pt>
                <c:pt idx="11">
                  <c:v>8088.36</c:v>
                </c:pt>
              </c:numCache>
            </c:numRef>
          </c:val>
          <c:smooth val="1"/>
        </c:ser>
        <c:ser>
          <c:idx val="3"/>
          <c:order val="2"/>
          <c:tx>
            <c:strRef>
              <c:f>'8c1'!$A$13</c:f>
              <c:strCache>
                <c:ptCount val="1"/>
                <c:pt idx="0">
                  <c:v>2012</c:v>
                </c:pt>
              </c:strCache>
            </c:strRef>
          </c:tx>
          <c:spPr>
            <a:ln w="38100"/>
          </c:spPr>
          <c:marker>
            <c:symbol val="none"/>
          </c:marker>
          <c:cat>
            <c:strRef>
              <c:f>'8c1'!$B$10:$M$10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'8c1'!$B$13:$M$13</c:f>
              <c:numCache>
                <c:formatCode>_(* #,##0.0_);_(* \(#,##0.0\);_(* "-"??_);_(@_)</c:formatCode>
                <c:ptCount val="12"/>
                <c:pt idx="0">
                  <c:v>8618.9504435483868</c:v>
                </c:pt>
                <c:pt idx="1">
                  <c:v>8534.7316810344801</c:v>
                </c:pt>
                <c:pt idx="2">
                  <c:v>8910.6406182795708</c:v>
                </c:pt>
                <c:pt idx="3">
                  <c:v>8868.4814305555537</c:v>
                </c:pt>
                <c:pt idx="4">
                  <c:v>8756.1223790322583</c:v>
                </c:pt>
                <c:pt idx="5">
                  <c:v>8497.4799944449878</c:v>
                </c:pt>
                <c:pt idx="6">
                  <c:v>8412.1542217741935</c:v>
                </c:pt>
                <c:pt idx="7">
                  <c:v>8470.1754448924748</c:v>
                </c:pt>
                <c:pt idx="8">
                  <c:v>8745.7934930555566</c:v>
                </c:pt>
                <c:pt idx="9">
                  <c:v>8759.4574178354378</c:v>
                </c:pt>
                <c:pt idx="10">
                  <c:v>9016.5065458333338</c:v>
                </c:pt>
                <c:pt idx="11">
                  <c:v>9175.4312150537626</c:v>
                </c:pt>
              </c:numCache>
            </c:numRef>
          </c:val>
          <c:smooth val="1"/>
        </c:ser>
        <c:ser>
          <c:idx val="4"/>
          <c:order val="3"/>
          <c:tx>
            <c:strRef>
              <c:f>'8c1'!$A$14</c:f>
              <c:strCache>
                <c:ptCount val="1"/>
                <c:pt idx="0">
                  <c:v>2013</c:v>
                </c:pt>
              </c:strCache>
            </c:strRef>
          </c:tx>
          <c:spPr>
            <a:ln w="38100"/>
          </c:spPr>
          <c:marker>
            <c:symbol val="none"/>
          </c:marker>
          <c:cat>
            <c:strRef>
              <c:f>'8c1'!$B$10:$M$10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'8c1'!$B$14:$M$14</c:f>
              <c:numCache>
                <c:formatCode>_(* #,##0.0_);_(* \(#,##0.0\);_(* "-"??_);_(@_)</c:formatCode>
                <c:ptCount val="12"/>
                <c:pt idx="0">
                  <c:v>9196.8334435483903</c:v>
                </c:pt>
                <c:pt idx="1">
                  <c:v>9298.6310788690462</c:v>
                </c:pt>
                <c:pt idx="2">
                  <c:v>9575.5302620967759</c:v>
                </c:pt>
                <c:pt idx="3">
                  <c:v>9597.7449583333346</c:v>
                </c:pt>
                <c:pt idx="4">
                  <c:v>9116.1443518561846</c:v>
                </c:pt>
                <c:pt idx="5">
                  <c:v>8953.2976208333312</c:v>
                </c:pt>
                <c:pt idx="6">
                  <c:v>8912.4290147849442</c:v>
                </c:pt>
                <c:pt idx="7">
                  <c:v>8985.7155875927438</c:v>
                </c:pt>
                <c:pt idx="8">
                  <c:v>9238.9376597222217</c:v>
                </c:pt>
                <c:pt idx="9">
                  <c:v>9518.3230546893101</c:v>
                </c:pt>
                <c:pt idx="10">
                  <c:v>9503.503127777778</c:v>
                </c:pt>
                <c:pt idx="11">
                  <c:v>9520.3933333333334</c:v>
                </c:pt>
              </c:numCache>
            </c:numRef>
          </c:val>
          <c:smooth val="1"/>
        </c:ser>
        <c:ser>
          <c:idx val="0"/>
          <c:order val="4"/>
          <c:tx>
            <c:v>2010</c:v>
          </c:tx>
          <c:spPr>
            <a:ln w="38100"/>
          </c:spPr>
          <c:marker>
            <c:symbol val="none"/>
          </c:marker>
          <c:val>
            <c:numRef>
              <c:f>'8c1'!$B$15:$M$15</c:f>
              <c:numCache>
                <c:formatCode>_(* #,##0.0_);_(* \(#,##0.0\);_(* "-"??_);_(@_)</c:formatCode>
                <c:ptCount val="12"/>
                <c:pt idx="0">
                  <c:v>9668.0574888341271</c:v>
                </c:pt>
                <c:pt idx="1">
                  <c:v>9744.348000595237</c:v>
                </c:pt>
                <c:pt idx="2">
                  <c:v>9677.7903236026195</c:v>
                </c:pt>
                <c:pt idx="3">
                  <c:v>9739.7158112930101</c:v>
                </c:pt>
                <c:pt idx="4">
                  <c:v>9493.4371794169383</c:v>
                </c:pt>
                <c:pt idx="5">
                  <c:v>9117.7073492983109</c:v>
                </c:pt>
                <c:pt idx="6">
                  <c:v>9193.6608844469811</c:v>
                </c:pt>
                <c:pt idx="7">
                  <c:v>9219.0136469634635</c:v>
                </c:pt>
                <c:pt idx="8">
                  <c:v>9572.5689284538767</c:v>
                </c:pt>
                <c:pt idx="9">
                  <c:v>9695.8411277866417</c:v>
                </c:pt>
                <c:pt idx="10">
                  <c:v>9811.6184772178076</c:v>
                </c:pt>
                <c:pt idx="11">
                  <c:v>9654.5269277786338</c:v>
                </c:pt>
              </c:numCache>
            </c:numRef>
          </c:val>
        </c:ser>
        <c:marker val="1"/>
        <c:axId val="110777472"/>
        <c:axId val="110779008"/>
      </c:lineChart>
      <c:catAx>
        <c:axId val="110777472"/>
        <c:scaling>
          <c:orientation val="minMax"/>
        </c:scaling>
        <c:axPos val="b"/>
        <c:numFmt formatCode="General" sourceLinked="1"/>
        <c:tickLblPos val="nextTo"/>
        <c:txPr>
          <a:bodyPr/>
          <a:lstStyle/>
          <a:p>
            <a:pPr>
              <a:defRPr>
                <a:latin typeface="Arial" pitchFamily="34" charset="0"/>
                <a:cs typeface="Arial" pitchFamily="34" charset="0"/>
              </a:defRPr>
            </a:pPr>
            <a:endParaRPr lang="pt-BR"/>
          </a:p>
        </c:txPr>
        <c:crossAx val="110779008"/>
        <c:crosses val="autoZero"/>
        <c:auto val="1"/>
        <c:lblAlgn val="ctr"/>
        <c:lblOffset val="100"/>
      </c:catAx>
      <c:valAx>
        <c:axId val="110779008"/>
        <c:scaling>
          <c:orientation val="minMax"/>
          <c:max val="9000"/>
          <c:min val="6000"/>
        </c:scaling>
        <c:axPos val="l"/>
        <c:majorGridlines/>
        <c:numFmt formatCode="_(* #,##0.0_);_(* \(#,##0.0\);_(* &quot;-&quot;??_);_(@_)" sourceLinked="1"/>
        <c:tickLblPos val="nextTo"/>
        <c:txPr>
          <a:bodyPr/>
          <a:lstStyle/>
          <a:p>
            <a:pPr>
              <a:defRPr>
                <a:latin typeface="Arial" pitchFamily="34" charset="0"/>
                <a:cs typeface="Arial" pitchFamily="34" charset="0"/>
              </a:defRPr>
            </a:pPr>
            <a:endParaRPr lang="pt-BR"/>
          </a:p>
        </c:txPr>
        <c:crossAx val="110777472"/>
        <c:crosses val="autoZero"/>
        <c:crossBetween val="between"/>
      </c:valAx>
    </c:plotArea>
    <c:legend>
      <c:legendPos val="tr"/>
      <c:layout>
        <c:manualLayout>
          <c:xMode val="edge"/>
          <c:yMode val="edge"/>
          <c:x val="0.60178704934610461"/>
          <c:y val="3.9536671123656712E-2"/>
          <c:w val="0.39359089204758552"/>
          <c:h val="3.7105135442975362E-2"/>
        </c:manualLayout>
      </c:layout>
      <c:txPr>
        <a:bodyPr/>
        <a:lstStyle/>
        <a:p>
          <a:pPr>
            <a:defRPr sz="1400" b="1"/>
          </a:pPr>
          <a:endParaRPr lang="pt-BR"/>
        </a:p>
      </c:txPr>
    </c:legend>
    <c:plotVisOnly val="1"/>
    <c:dispBlanksAs val="gap"/>
  </c:chart>
  <c:printSettings>
    <c:headerFooter/>
    <c:pageMargins b="0.78740157499999996" l="0.511811024" r="0.511811024" t="0.78740157499999996" header="0.31496062000000064" footer="0.3149606200000006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plotArea>
      <c:layout>
        <c:manualLayout>
          <c:layoutTarget val="inner"/>
          <c:xMode val="edge"/>
          <c:yMode val="edge"/>
          <c:x val="7.9263949121537391E-2"/>
          <c:y val="9.7366652625739333E-2"/>
          <c:w val="0.92073605087846266"/>
          <c:h val="0.83899635030123698"/>
        </c:manualLayout>
      </c:layout>
      <c:lineChart>
        <c:grouping val="standard"/>
        <c:ser>
          <c:idx val="0"/>
          <c:order val="0"/>
          <c:tx>
            <c:strRef>
              <c:f>'8c1'!$A$4</c:f>
              <c:strCache>
                <c:ptCount val="1"/>
                <c:pt idx="0">
                  <c:v>2010</c:v>
                </c:pt>
              </c:strCache>
            </c:strRef>
          </c:tx>
          <c:spPr>
            <a:ln w="88900">
              <a:solidFill>
                <a:schemeClr val="accent6">
                  <a:lumMod val="75000"/>
                </a:schemeClr>
              </a:solidFill>
            </a:ln>
            <a:effectLst>
              <a:outerShdw blurRad="63500" dist="76200" dir="6000000" algn="ctr" rotWithShape="0">
                <a:srgbClr val="000000">
                  <a:alpha val="70000"/>
                </a:srgbClr>
              </a:outerShdw>
            </a:effectLst>
          </c:spPr>
          <c:marker>
            <c:symbol val="none"/>
          </c:marker>
          <c:cat>
            <c:strRef>
              <c:f>'8c1'!$B$3:$M$3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'8c1'!$B$4:$M$4</c:f>
              <c:numCache>
                <c:formatCode>_(* #,##0.0_);_(* \(#,##0.0\);_(* "-"??_);_(@_)</c:formatCode>
                <c:ptCount val="12"/>
                <c:pt idx="0">
                  <c:v>33574.71</c:v>
                </c:pt>
                <c:pt idx="1">
                  <c:v>35290.199999999997</c:v>
                </c:pt>
                <c:pt idx="2">
                  <c:v>34889.93</c:v>
                </c:pt>
                <c:pt idx="3">
                  <c:v>32864.080000000002</c:v>
                </c:pt>
                <c:pt idx="4">
                  <c:v>32236.27</c:v>
                </c:pt>
                <c:pt idx="5">
                  <c:v>31891.29</c:v>
                </c:pt>
                <c:pt idx="6">
                  <c:v>32433.05</c:v>
                </c:pt>
                <c:pt idx="7">
                  <c:v>32874.25</c:v>
                </c:pt>
                <c:pt idx="8">
                  <c:v>34033.75</c:v>
                </c:pt>
                <c:pt idx="9">
                  <c:v>33203.26</c:v>
                </c:pt>
                <c:pt idx="10">
                  <c:v>33428.06</c:v>
                </c:pt>
                <c:pt idx="11">
                  <c:v>32457.439999999999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'8c1'!$A$5</c:f>
              <c:strCache>
                <c:ptCount val="1"/>
                <c:pt idx="0">
                  <c:v>2011</c:v>
                </c:pt>
              </c:strCache>
            </c:strRef>
          </c:tx>
          <c:spPr>
            <a:ln w="88900">
              <a:solidFill>
                <a:schemeClr val="accent1">
                  <a:lumMod val="75000"/>
                </a:schemeClr>
              </a:solidFill>
            </a:ln>
            <a:effectLst>
              <a:outerShdw blurRad="63500" dist="76200" dir="6000000" algn="ctr" rotWithShape="0">
                <a:srgbClr val="000000">
                  <a:alpha val="72000"/>
                </a:srgbClr>
              </a:outerShdw>
            </a:effectLst>
          </c:spPr>
          <c:marker>
            <c:symbol val="none"/>
          </c:marker>
          <c:cat>
            <c:strRef>
              <c:f>'8c1'!$B$3:$M$3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'8c1'!$B$5:$M$5</c:f>
              <c:numCache>
                <c:formatCode>_(* #,##0.0_);_(* \(#,##0.0\);_(* "-"??_);_(@_)</c:formatCode>
                <c:ptCount val="12"/>
                <c:pt idx="0">
                  <c:v>34868.83</c:v>
                </c:pt>
                <c:pt idx="1">
                  <c:v>37140.43</c:v>
                </c:pt>
                <c:pt idx="2">
                  <c:v>34961.18</c:v>
                </c:pt>
                <c:pt idx="3">
                  <c:v>34865.14</c:v>
                </c:pt>
                <c:pt idx="4">
                  <c:v>33297.83</c:v>
                </c:pt>
                <c:pt idx="5">
                  <c:v>32612.53</c:v>
                </c:pt>
                <c:pt idx="6">
                  <c:v>33097.35</c:v>
                </c:pt>
                <c:pt idx="7">
                  <c:v>34756.370000000003</c:v>
                </c:pt>
                <c:pt idx="8">
                  <c:v>34832.089999999997</c:v>
                </c:pt>
                <c:pt idx="9">
                  <c:v>34582.18</c:v>
                </c:pt>
                <c:pt idx="10">
                  <c:v>34742.620000000003</c:v>
                </c:pt>
                <c:pt idx="11">
                  <c:v>34493.67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'8c1'!$A$6</c:f>
              <c:strCache>
                <c:ptCount val="1"/>
                <c:pt idx="0">
                  <c:v>2012</c:v>
                </c:pt>
              </c:strCache>
            </c:strRef>
          </c:tx>
          <c:spPr>
            <a:ln w="88900">
              <a:solidFill>
                <a:srgbClr val="336600"/>
              </a:solidFill>
            </a:ln>
            <a:effectLst>
              <a:outerShdw blurRad="63500" dist="76200" dir="6000000" algn="ctr" rotWithShape="0">
                <a:srgbClr val="000000">
                  <a:alpha val="70000"/>
                </a:srgbClr>
              </a:outerShdw>
            </a:effectLst>
          </c:spPr>
          <c:marker>
            <c:symbol val="none"/>
          </c:marker>
          <c:cat>
            <c:strRef>
              <c:f>'8c1'!$B$3:$M$3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'8c1'!$B$6:$M$6</c:f>
              <c:numCache>
                <c:formatCode>_(* #,##0.0_);_(* \(#,##0.0\);_(* "-"??_);_(@_)</c:formatCode>
                <c:ptCount val="12"/>
                <c:pt idx="0">
                  <c:v>35020.129932795702</c:v>
                </c:pt>
                <c:pt idx="1">
                  <c:v>37635.436235632187</c:v>
                </c:pt>
                <c:pt idx="2">
                  <c:v>38154.599879032256</c:v>
                </c:pt>
                <c:pt idx="3">
                  <c:v>36416.47391666667</c:v>
                </c:pt>
                <c:pt idx="4">
                  <c:v>34078.223797043021</c:v>
                </c:pt>
                <c:pt idx="5">
                  <c:v>34020.37595246666</c:v>
                </c:pt>
                <c:pt idx="6">
                  <c:v>33714.100537634418</c:v>
                </c:pt>
                <c:pt idx="7">
                  <c:v>34745.518310623651</c:v>
                </c:pt>
                <c:pt idx="8">
                  <c:v>35432.280987500002</c:v>
                </c:pt>
                <c:pt idx="9">
                  <c:v>36786.97048217625</c:v>
                </c:pt>
                <c:pt idx="10">
                  <c:v>34613.352246173024</c:v>
                </c:pt>
                <c:pt idx="11">
                  <c:v>36783.517770161292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'8c1'!$A$7</c:f>
              <c:strCache>
                <c:ptCount val="1"/>
                <c:pt idx="0">
                  <c:v>2013</c:v>
                </c:pt>
              </c:strCache>
            </c:strRef>
          </c:tx>
          <c:spPr>
            <a:ln w="88900">
              <a:solidFill>
                <a:srgbClr val="FF0000"/>
              </a:solidFill>
            </a:ln>
            <a:effectLst>
              <a:outerShdw blurRad="63500" dist="76200" dir="6000000" algn="ctr" rotWithShape="0">
                <a:srgbClr val="000000">
                  <a:alpha val="70000"/>
                </a:srgbClr>
              </a:outerShdw>
            </a:effectLst>
          </c:spPr>
          <c:marker>
            <c:symbol val="none"/>
          </c:marker>
          <c:cat>
            <c:strRef>
              <c:f>'8c1'!$B$3:$M$3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'8c1'!$B$7:$M$7</c:f>
              <c:numCache>
                <c:formatCode>_(* #,##0.0_);_(* \(#,##0.0\);_(* "-"??_);_(@_)</c:formatCode>
                <c:ptCount val="12"/>
                <c:pt idx="0">
                  <c:v>36176.879275537642</c:v>
                </c:pt>
                <c:pt idx="1">
                  <c:v>38182.00623958333</c:v>
                </c:pt>
                <c:pt idx="2">
                  <c:v>37608.82428091397</c:v>
                </c:pt>
                <c:pt idx="3">
                  <c:v>35876.246237499996</c:v>
                </c:pt>
                <c:pt idx="4">
                  <c:v>34709.987853397171</c:v>
                </c:pt>
                <c:pt idx="5">
                  <c:v>34526.195480555558</c:v>
                </c:pt>
                <c:pt idx="6">
                  <c:v>34249.23006048386</c:v>
                </c:pt>
                <c:pt idx="7">
                  <c:v>35322.115241935491</c:v>
                </c:pt>
                <c:pt idx="8">
                  <c:v>35996.776876388896</c:v>
                </c:pt>
                <c:pt idx="9">
                  <c:v>36396.113985678152</c:v>
                </c:pt>
                <c:pt idx="10">
                  <c:v>36457.002690277775</c:v>
                </c:pt>
                <c:pt idx="11">
                  <c:v>35894.951520161288</c:v>
                </c:pt>
              </c:numCache>
            </c:numRef>
          </c:val>
          <c:smooth val="1"/>
        </c:ser>
        <c:ser>
          <c:idx val="4"/>
          <c:order val="4"/>
          <c:tx>
            <c:strRef>
              <c:f>'8c1'!$A$8</c:f>
              <c:strCache>
                <c:ptCount val="1"/>
                <c:pt idx="0">
                  <c:v>2014</c:v>
                </c:pt>
              </c:strCache>
            </c:strRef>
          </c:tx>
          <c:spPr>
            <a:ln w="88900">
              <a:solidFill>
                <a:schemeClr val="tx1"/>
              </a:solidFill>
            </a:ln>
            <a:effectLst>
              <a:outerShdw blurRad="63500" dist="76200" dir="6000000" algn="ctr" rotWithShape="0">
                <a:srgbClr val="000000">
                  <a:alpha val="70000"/>
                </a:srgbClr>
              </a:outerShdw>
            </a:effectLst>
          </c:spPr>
          <c:marker>
            <c:symbol val="none"/>
          </c:marker>
          <c:cat>
            <c:strRef>
              <c:f>'8c1'!$B$3:$M$3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'8c1'!$B$8:$M$8</c:f>
              <c:numCache>
                <c:formatCode>_(* #,##0.0_);_(* \(#,##0.0\);_(* "-"??_);_(@_)</c:formatCode>
                <c:ptCount val="12"/>
                <c:pt idx="0">
                  <c:v>39620.872673387094</c:v>
                </c:pt>
                <c:pt idx="1">
                  <c:v>41188.052918644207</c:v>
                </c:pt>
                <c:pt idx="2">
                  <c:v>38856.569404243557</c:v>
                </c:pt>
                <c:pt idx="3">
                  <c:v>36973.146441666664</c:v>
                </c:pt>
                <c:pt idx="4">
                  <c:v>35082.514968680349</c:v>
                </c:pt>
                <c:pt idx="5">
                  <c:v>33908.567487750341</c:v>
                </c:pt>
                <c:pt idx="6">
                  <c:v>33898.460232526872</c:v>
                </c:pt>
                <c:pt idx="7">
                  <c:v>34211.682912446238</c:v>
                </c:pt>
                <c:pt idx="8">
                  <c:v>35838.790663888874</c:v>
                </c:pt>
                <c:pt idx="9">
                  <c:v>36764.645931802246</c:v>
                </c:pt>
                <c:pt idx="10">
                  <c:v>35991.551213888888</c:v>
                </c:pt>
                <c:pt idx="11">
                  <c:v>35891.680998268959</c:v>
                </c:pt>
              </c:numCache>
            </c:numRef>
          </c:val>
          <c:smooth val="1"/>
        </c:ser>
        <c:marker val="1"/>
        <c:axId val="112346624"/>
        <c:axId val="112348160"/>
      </c:lineChart>
      <c:catAx>
        <c:axId val="112346624"/>
        <c:scaling>
          <c:orientation val="minMax"/>
        </c:scaling>
        <c:axPos val="b"/>
        <c:tickLblPos val="nextTo"/>
        <c:txPr>
          <a:bodyPr/>
          <a:lstStyle/>
          <a:p>
            <a:pPr>
              <a:defRPr sz="1200" b="1">
                <a:latin typeface="Arial" pitchFamily="34" charset="0"/>
                <a:cs typeface="Arial" pitchFamily="34" charset="0"/>
              </a:defRPr>
            </a:pPr>
            <a:endParaRPr lang="pt-BR"/>
          </a:p>
        </c:txPr>
        <c:crossAx val="112348160"/>
        <c:crosses val="autoZero"/>
        <c:auto val="1"/>
        <c:lblAlgn val="ctr"/>
        <c:lblOffset val="100"/>
      </c:catAx>
      <c:valAx>
        <c:axId val="112348160"/>
        <c:scaling>
          <c:orientation val="minMax"/>
          <c:min val="30000"/>
        </c:scaling>
        <c:axPos val="l"/>
        <c:majorGridlines/>
        <c:numFmt formatCode="_(* #,##0.0_);_(* \(#,##0.0\);_(* &quot;-&quot;??_);_(@_)" sourceLinked="1"/>
        <c:tickLblPos val="nextTo"/>
        <c:txPr>
          <a:bodyPr/>
          <a:lstStyle/>
          <a:p>
            <a:pPr>
              <a:defRPr sz="1200" b="1">
                <a:latin typeface="Arial" pitchFamily="34" charset="0"/>
                <a:cs typeface="Arial" pitchFamily="34" charset="0"/>
              </a:defRPr>
            </a:pPr>
            <a:endParaRPr lang="pt-BR"/>
          </a:p>
        </c:txPr>
        <c:crossAx val="11234662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52477812425041981"/>
          <c:y val="6.4158667689498128E-3"/>
          <c:w val="0.47259008821150866"/>
          <c:h val="5.3682018394668019E-2"/>
        </c:manualLayout>
      </c:layout>
      <c:txPr>
        <a:bodyPr/>
        <a:lstStyle/>
        <a:p>
          <a:pPr>
            <a:defRPr sz="1600" b="1">
              <a:latin typeface="Arial" pitchFamily="34" charset="0"/>
              <a:cs typeface="Arial" pitchFamily="34" charset="0"/>
            </a:defRPr>
          </a:pPr>
          <a:endParaRPr lang="pt-BR"/>
        </a:p>
      </c:txPr>
    </c:legend>
    <c:plotVisOnly val="1"/>
  </c:chart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plotArea>
      <c:layout>
        <c:manualLayout>
          <c:layoutTarget val="inner"/>
          <c:xMode val="edge"/>
          <c:yMode val="edge"/>
          <c:x val="7.9263949121537419E-2"/>
          <c:y val="9.7366652625739333E-2"/>
          <c:w val="0.92073605087846266"/>
          <c:h val="0.83899635030123698"/>
        </c:manualLayout>
      </c:layout>
      <c:lineChart>
        <c:grouping val="standard"/>
        <c:ser>
          <c:idx val="0"/>
          <c:order val="0"/>
          <c:tx>
            <c:strRef>
              <c:f>'8c1'!$A$25</c:f>
              <c:strCache>
                <c:ptCount val="1"/>
                <c:pt idx="0">
                  <c:v>2010</c:v>
                </c:pt>
              </c:strCache>
            </c:strRef>
          </c:tx>
          <c:spPr>
            <a:ln w="88900">
              <a:solidFill>
                <a:schemeClr val="accent6">
                  <a:lumMod val="75000"/>
                </a:schemeClr>
              </a:solidFill>
            </a:ln>
            <a:effectLst>
              <a:outerShdw blurRad="63500" dist="76200" dir="6000000" algn="ctr" rotWithShape="0">
                <a:srgbClr val="000000">
                  <a:alpha val="70000"/>
                </a:srgbClr>
              </a:outerShdw>
            </a:effectLst>
          </c:spPr>
          <c:marker>
            <c:symbol val="none"/>
          </c:marker>
          <c:cat>
            <c:strRef>
              <c:f>'8c1'!$B$24:$M$24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'8c1'!$B$25:$M$25</c:f>
              <c:numCache>
                <c:formatCode>_(* #,##0.0_);_(* \(#,##0.0\);_(* "-"??_);_(@_)</c:formatCode>
                <c:ptCount val="12"/>
                <c:pt idx="0">
                  <c:v>8892.73</c:v>
                </c:pt>
                <c:pt idx="1">
                  <c:v>9626.35</c:v>
                </c:pt>
                <c:pt idx="2">
                  <c:v>9450.4</c:v>
                </c:pt>
                <c:pt idx="3">
                  <c:v>8621.8700000000008</c:v>
                </c:pt>
                <c:pt idx="4">
                  <c:v>8236.92</c:v>
                </c:pt>
                <c:pt idx="5">
                  <c:v>8467.0400000000009</c:v>
                </c:pt>
                <c:pt idx="6">
                  <c:v>8587.49</c:v>
                </c:pt>
                <c:pt idx="7">
                  <c:v>8594.9</c:v>
                </c:pt>
                <c:pt idx="8">
                  <c:v>8595.99</c:v>
                </c:pt>
                <c:pt idx="9">
                  <c:v>8539.5300000000007</c:v>
                </c:pt>
                <c:pt idx="10">
                  <c:v>9071.59</c:v>
                </c:pt>
                <c:pt idx="11">
                  <c:v>9135.26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'8c1'!$A$26</c:f>
              <c:strCache>
                <c:ptCount val="1"/>
                <c:pt idx="0">
                  <c:v>2011</c:v>
                </c:pt>
              </c:strCache>
            </c:strRef>
          </c:tx>
          <c:spPr>
            <a:ln w="88900">
              <a:solidFill>
                <a:schemeClr val="accent1">
                  <a:lumMod val="75000"/>
                </a:schemeClr>
              </a:solidFill>
            </a:ln>
            <a:effectLst>
              <a:outerShdw blurRad="63500" dist="76200" dir="6000000" algn="ctr" rotWithShape="0">
                <a:srgbClr val="000000">
                  <a:alpha val="72000"/>
                </a:srgbClr>
              </a:outerShdw>
            </a:effectLst>
          </c:spPr>
          <c:marker>
            <c:symbol val="none"/>
          </c:marker>
          <c:cat>
            <c:strRef>
              <c:f>'8c1'!$B$24:$M$24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'8c1'!$B$26:$M$26</c:f>
              <c:numCache>
                <c:formatCode>_(* #,##0.0_);_(* \(#,##0.0\);_(* "-"??_);_(@_)</c:formatCode>
                <c:ptCount val="12"/>
                <c:pt idx="0">
                  <c:v>9779.2800000000007</c:v>
                </c:pt>
                <c:pt idx="1">
                  <c:v>9969.09</c:v>
                </c:pt>
                <c:pt idx="2">
                  <c:v>9626.85</c:v>
                </c:pt>
                <c:pt idx="3">
                  <c:v>8916.48</c:v>
                </c:pt>
                <c:pt idx="4">
                  <c:v>8847.4500000000007</c:v>
                </c:pt>
                <c:pt idx="5">
                  <c:v>8891.64</c:v>
                </c:pt>
                <c:pt idx="6">
                  <c:v>8997.68</c:v>
                </c:pt>
                <c:pt idx="7">
                  <c:v>9304.4</c:v>
                </c:pt>
                <c:pt idx="8">
                  <c:v>9115</c:v>
                </c:pt>
                <c:pt idx="9">
                  <c:v>9270.5</c:v>
                </c:pt>
                <c:pt idx="10">
                  <c:v>9591.6200000000008</c:v>
                </c:pt>
                <c:pt idx="11">
                  <c:v>9822.1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'8c1'!$A$27</c:f>
              <c:strCache>
                <c:ptCount val="1"/>
                <c:pt idx="0">
                  <c:v>2012</c:v>
                </c:pt>
              </c:strCache>
            </c:strRef>
          </c:tx>
          <c:spPr>
            <a:ln w="88900">
              <a:solidFill>
                <a:srgbClr val="336600"/>
              </a:solidFill>
            </a:ln>
            <a:effectLst>
              <a:outerShdw blurRad="63500" dist="76200" dir="6000000" algn="ctr" rotWithShape="0">
                <a:srgbClr val="000000">
                  <a:alpha val="70000"/>
                </a:srgbClr>
              </a:outerShdw>
            </a:effectLst>
          </c:spPr>
          <c:marker>
            <c:symbol val="none"/>
          </c:marker>
          <c:cat>
            <c:strRef>
              <c:f>'8c1'!$B$24:$M$24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'8c1'!$B$27:$M$27</c:f>
              <c:numCache>
                <c:formatCode>_(* #,##0.0_);_(* \(#,##0.0\);_(* "-"??_);_(@_)</c:formatCode>
                <c:ptCount val="12"/>
                <c:pt idx="0">
                  <c:v>10172.514005376343</c:v>
                </c:pt>
                <c:pt idx="1">
                  <c:v>10993.030890804595</c:v>
                </c:pt>
                <c:pt idx="2">
                  <c:v>10638.458037634407</c:v>
                </c:pt>
                <c:pt idx="3">
                  <c:v>9726.2590833333343</c:v>
                </c:pt>
                <c:pt idx="4">
                  <c:v>9700.8828830645125</c:v>
                </c:pt>
                <c:pt idx="5">
                  <c:v>9549.1123611111125</c:v>
                </c:pt>
                <c:pt idx="6">
                  <c:v>9480.627876344086</c:v>
                </c:pt>
                <c:pt idx="7">
                  <c:v>9717.6305676882239</c:v>
                </c:pt>
                <c:pt idx="8">
                  <c:v>9440.9308013888913</c:v>
                </c:pt>
                <c:pt idx="9">
                  <c:v>9705.2235041947188</c:v>
                </c:pt>
                <c:pt idx="10">
                  <c:v>10308.929278083331</c:v>
                </c:pt>
                <c:pt idx="11">
                  <c:v>10282.936595430107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'8c1'!$A$28</c:f>
              <c:strCache>
                <c:ptCount val="1"/>
                <c:pt idx="0">
                  <c:v>2013</c:v>
                </c:pt>
              </c:strCache>
            </c:strRef>
          </c:tx>
          <c:spPr>
            <a:ln w="88900">
              <a:solidFill>
                <a:srgbClr val="FF0000"/>
              </a:solidFill>
            </a:ln>
            <a:effectLst>
              <a:outerShdw blurRad="63500" dist="76200" dir="6000000" algn="ctr" rotWithShape="0">
                <a:srgbClr val="000000">
                  <a:alpha val="70000"/>
                </a:srgbClr>
              </a:outerShdw>
            </a:effectLst>
          </c:spPr>
          <c:marker>
            <c:symbol val="none"/>
          </c:marker>
          <c:cat>
            <c:strRef>
              <c:f>'8c1'!$B$24:$M$24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'8c1'!$B$28:$M$28</c:f>
              <c:numCache>
                <c:formatCode>_(* #,##0.0_);_(* \(#,##0.0\);_(* "-"??_);_(@_)</c:formatCode>
                <c:ptCount val="12"/>
                <c:pt idx="0">
                  <c:v>10494.813385752688</c:v>
                </c:pt>
                <c:pt idx="1">
                  <c:v>10956.377607142857</c:v>
                </c:pt>
                <c:pt idx="2">
                  <c:v>10155.363737903222</c:v>
                </c:pt>
                <c:pt idx="3">
                  <c:v>10157.949415277779</c:v>
                </c:pt>
                <c:pt idx="4">
                  <c:v>9775.1362670698945</c:v>
                </c:pt>
                <c:pt idx="5">
                  <c:v>9849.0546888888912</c:v>
                </c:pt>
                <c:pt idx="6">
                  <c:v>10153.811086021506</c:v>
                </c:pt>
                <c:pt idx="7">
                  <c:v>10036.525855403223</c:v>
                </c:pt>
                <c:pt idx="8">
                  <c:v>9871.3177329166701</c:v>
                </c:pt>
                <c:pt idx="9">
                  <c:v>10162.102968394111</c:v>
                </c:pt>
                <c:pt idx="10">
                  <c:v>10518.111658333333</c:v>
                </c:pt>
                <c:pt idx="11">
                  <c:v>10801.99512096774</c:v>
                </c:pt>
              </c:numCache>
            </c:numRef>
          </c:val>
          <c:smooth val="1"/>
        </c:ser>
        <c:ser>
          <c:idx val="4"/>
          <c:order val="4"/>
          <c:tx>
            <c:strRef>
              <c:f>'8c1'!$A$29</c:f>
              <c:strCache>
                <c:ptCount val="1"/>
                <c:pt idx="0">
                  <c:v>2014</c:v>
                </c:pt>
              </c:strCache>
            </c:strRef>
          </c:tx>
          <c:spPr>
            <a:ln w="88900">
              <a:solidFill>
                <a:schemeClr val="tx1"/>
              </a:solidFill>
            </a:ln>
            <a:effectLst>
              <a:outerShdw blurRad="63500" dist="76200" dir="6000000" algn="ctr" rotWithShape="0">
                <a:srgbClr val="000000">
                  <a:alpha val="70000"/>
                </a:srgbClr>
              </a:outerShdw>
            </a:effectLst>
          </c:spPr>
          <c:marker>
            <c:symbol val="none"/>
          </c:marker>
          <c:cat>
            <c:strRef>
              <c:f>'8c1'!$B$24:$M$24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'8c1'!$B$29:$M$29</c:f>
              <c:numCache>
                <c:formatCode>_(* #,##0.0_);_(* \(#,##0.0\);_(* "-"??_);_(@_)</c:formatCode>
                <c:ptCount val="12"/>
                <c:pt idx="0">
                  <c:v>11765.337862870556</c:v>
                </c:pt>
                <c:pt idx="1">
                  <c:v>12380.90032077827</c:v>
                </c:pt>
                <c:pt idx="2">
                  <c:v>10865.456308404568</c:v>
                </c:pt>
                <c:pt idx="3">
                  <c:v>10388.698509573607</c:v>
                </c:pt>
                <c:pt idx="4">
                  <c:v>10008.180025556221</c:v>
                </c:pt>
                <c:pt idx="5">
                  <c:v>9906.1010633076185</c:v>
                </c:pt>
                <c:pt idx="6">
                  <c:v>10111.457387316133</c:v>
                </c:pt>
                <c:pt idx="7">
                  <c:v>9937.1389925245785</c:v>
                </c:pt>
                <c:pt idx="8">
                  <c:v>9948.0685131087321</c:v>
                </c:pt>
                <c:pt idx="9">
                  <c:v>10466.016043132875</c:v>
                </c:pt>
                <c:pt idx="10">
                  <c:v>10740.133492322628</c:v>
                </c:pt>
                <c:pt idx="11">
                  <c:v>10703.974870866239</c:v>
                </c:pt>
              </c:numCache>
            </c:numRef>
          </c:val>
          <c:smooth val="1"/>
        </c:ser>
        <c:marker val="1"/>
        <c:axId val="112433792"/>
        <c:axId val="112456064"/>
      </c:lineChart>
      <c:catAx>
        <c:axId val="112433792"/>
        <c:scaling>
          <c:orientation val="minMax"/>
        </c:scaling>
        <c:axPos val="b"/>
        <c:tickLblPos val="nextTo"/>
        <c:txPr>
          <a:bodyPr/>
          <a:lstStyle/>
          <a:p>
            <a:pPr>
              <a:defRPr sz="1200" b="1">
                <a:latin typeface="Arial" pitchFamily="34" charset="0"/>
                <a:cs typeface="Arial" pitchFamily="34" charset="0"/>
              </a:defRPr>
            </a:pPr>
            <a:endParaRPr lang="pt-BR"/>
          </a:p>
        </c:txPr>
        <c:crossAx val="112456064"/>
        <c:crosses val="autoZero"/>
        <c:auto val="1"/>
        <c:lblAlgn val="ctr"/>
        <c:lblOffset val="100"/>
      </c:catAx>
      <c:valAx>
        <c:axId val="112456064"/>
        <c:scaling>
          <c:orientation val="minMax"/>
          <c:min val="7500"/>
        </c:scaling>
        <c:axPos val="l"/>
        <c:majorGridlines/>
        <c:numFmt formatCode="_(* #,##0.0_);_(* \(#,##0.0\);_(* &quot;-&quot;??_);_(@_)" sourceLinked="1"/>
        <c:tickLblPos val="nextTo"/>
        <c:txPr>
          <a:bodyPr/>
          <a:lstStyle/>
          <a:p>
            <a:pPr>
              <a:defRPr sz="1200" b="1">
                <a:latin typeface="Arial" pitchFamily="34" charset="0"/>
                <a:cs typeface="Arial" pitchFamily="34" charset="0"/>
              </a:defRPr>
            </a:pPr>
            <a:endParaRPr lang="pt-BR"/>
          </a:p>
        </c:txPr>
        <c:crossAx val="11243379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52477812425041981"/>
          <c:y val="6.4158667689498145E-3"/>
          <c:w val="0.47259008821150866"/>
          <c:h val="5.3682018394668019E-2"/>
        </c:manualLayout>
      </c:layout>
      <c:txPr>
        <a:bodyPr/>
        <a:lstStyle/>
        <a:p>
          <a:pPr>
            <a:defRPr sz="1600" b="1">
              <a:latin typeface="Arial" pitchFamily="34" charset="0"/>
              <a:cs typeface="Arial" pitchFamily="34" charset="0"/>
            </a:defRPr>
          </a:pPr>
          <a:endParaRPr lang="pt-BR"/>
        </a:p>
      </c:txPr>
    </c:legend>
    <c:plotVisOnly val="1"/>
  </c:chart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plotArea>
      <c:layout>
        <c:manualLayout>
          <c:layoutTarget val="inner"/>
          <c:xMode val="edge"/>
          <c:yMode val="edge"/>
          <c:x val="7.9263949121537419E-2"/>
          <c:y val="9.7366652625739333E-2"/>
          <c:w val="0.92073605087846266"/>
          <c:h val="0.83899635030123698"/>
        </c:manualLayout>
      </c:layout>
      <c:lineChart>
        <c:grouping val="standard"/>
        <c:ser>
          <c:idx val="0"/>
          <c:order val="0"/>
          <c:tx>
            <c:strRef>
              <c:f>'8c1'!$A$11</c:f>
              <c:strCache>
                <c:ptCount val="1"/>
                <c:pt idx="0">
                  <c:v>2010</c:v>
                </c:pt>
              </c:strCache>
            </c:strRef>
          </c:tx>
          <c:spPr>
            <a:ln w="88900">
              <a:solidFill>
                <a:schemeClr val="accent6">
                  <a:lumMod val="75000"/>
                </a:schemeClr>
              </a:solidFill>
            </a:ln>
            <a:effectLst>
              <a:outerShdw blurRad="63500" dist="76200" dir="6000000" algn="ctr" rotWithShape="0">
                <a:srgbClr val="000000">
                  <a:alpha val="70000"/>
                </a:srgbClr>
              </a:outerShdw>
            </a:effectLst>
          </c:spPr>
          <c:marker>
            <c:symbol val="none"/>
          </c:marker>
          <c:cat>
            <c:strRef>
              <c:f>'8c1'!$B$10:$M$10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'8c1'!$B$11:$M$11</c:f>
              <c:numCache>
                <c:formatCode>_(* #,##0.0_);_(* \(#,##0.0\);_(* "-"??_);_(@_)</c:formatCode>
                <c:ptCount val="12"/>
                <c:pt idx="0">
                  <c:v>7986.63</c:v>
                </c:pt>
                <c:pt idx="1">
                  <c:v>8304.27</c:v>
                </c:pt>
                <c:pt idx="2">
                  <c:v>8594.18</c:v>
                </c:pt>
                <c:pt idx="3">
                  <c:v>8189.59</c:v>
                </c:pt>
                <c:pt idx="4">
                  <c:v>8327.16</c:v>
                </c:pt>
                <c:pt idx="5">
                  <c:v>8023.55</c:v>
                </c:pt>
                <c:pt idx="6">
                  <c:v>7854.59</c:v>
                </c:pt>
                <c:pt idx="7">
                  <c:v>7743.51</c:v>
                </c:pt>
                <c:pt idx="8">
                  <c:v>8001.39</c:v>
                </c:pt>
                <c:pt idx="9">
                  <c:v>8371.48</c:v>
                </c:pt>
                <c:pt idx="10">
                  <c:v>8321.2999999999993</c:v>
                </c:pt>
                <c:pt idx="11">
                  <c:v>8014.65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'8c1'!$A$12</c:f>
              <c:strCache>
                <c:ptCount val="1"/>
                <c:pt idx="0">
                  <c:v>2011</c:v>
                </c:pt>
              </c:strCache>
            </c:strRef>
          </c:tx>
          <c:spPr>
            <a:ln w="88900">
              <a:solidFill>
                <a:schemeClr val="accent1">
                  <a:lumMod val="75000"/>
                </a:schemeClr>
              </a:solidFill>
            </a:ln>
            <a:effectLst>
              <a:outerShdw blurRad="63500" dist="76200" dir="6000000" algn="ctr" rotWithShape="0">
                <a:srgbClr val="000000">
                  <a:alpha val="72000"/>
                </a:srgbClr>
              </a:outerShdw>
            </a:effectLst>
          </c:spPr>
          <c:marker>
            <c:symbol val="none"/>
          </c:marker>
          <c:cat>
            <c:strRef>
              <c:f>'8c1'!$B$10:$M$10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'8c1'!$B$12:$M$12</c:f>
              <c:numCache>
                <c:formatCode>_(* #,##0.0_);_(* \(#,##0.0\);_(* "-"??_);_(@_)</c:formatCode>
                <c:ptCount val="12"/>
                <c:pt idx="0">
                  <c:v>7973.96</c:v>
                </c:pt>
                <c:pt idx="1">
                  <c:v>8087.94</c:v>
                </c:pt>
                <c:pt idx="2">
                  <c:v>8291.75</c:v>
                </c:pt>
                <c:pt idx="3">
                  <c:v>8203.19</c:v>
                </c:pt>
                <c:pt idx="4">
                  <c:v>8002.64</c:v>
                </c:pt>
                <c:pt idx="5">
                  <c:v>7924.34</c:v>
                </c:pt>
                <c:pt idx="6">
                  <c:v>7866.23</c:v>
                </c:pt>
                <c:pt idx="7">
                  <c:v>8138.98</c:v>
                </c:pt>
                <c:pt idx="8">
                  <c:v>8279.48</c:v>
                </c:pt>
                <c:pt idx="9">
                  <c:v>8395.42</c:v>
                </c:pt>
                <c:pt idx="10">
                  <c:v>8408.75</c:v>
                </c:pt>
                <c:pt idx="11">
                  <c:v>8088.36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'8c1'!$A$13</c:f>
              <c:strCache>
                <c:ptCount val="1"/>
                <c:pt idx="0">
                  <c:v>2012</c:v>
                </c:pt>
              </c:strCache>
            </c:strRef>
          </c:tx>
          <c:spPr>
            <a:ln w="88900">
              <a:solidFill>
                <a:srgbClr val="336600"/>
              </a:solidFill>
            </a:ln>
            <a:effectLst>
              <a:outerShdw blurRad="63500" dist="76200" dir="6000000" algn="ctr" rotWithShape="0">
                <a:srgbClr val="000000">
                  <a:alpha val="70000"/>
                </a:srgbClr>
              </a:outerShdw>
            </a:effectLst>
          </c:spPr>
          <c:marker>
            <c:symbol val="none"/>
          </c:marker>
          <c:cat>
            <c:strRef>
              <c:f>'8c1'!$B$10:$M$10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'8c1'!$B$13:$M$13</c:f>
              <c:numCache>
                <c:formatCode>_(* #,##0.0_);_(* \(#,##0.0\);_(* "-"??_);_(@_)</c:formatCode>
                <c:ptCount val="12"/>
                <c:pt idx="0">
                  <c:v>8618.9504435483868</c:v>
                </c:pt>
                <c:pt idx="1">
                  <c:v>8534.7316810344801</c:v>
                </c:pt>
                <c:pt idx="2">
                  <c:v>8910.6406182795708</c:v>
                </c:pt>
                <c:pt idx="3">
                  <c:v>8868.4814305555537</c:v>
                </c:pt>
                <c:pt idx="4">
                  <c:v>8756.1223790322583</c:v>
                </c:pt>
                <c:pt idx="5">
                  <c:v>8497.4799944449878</c:v>
                </c:pt>
                <c:pt idx="6">
                  <c:v>8412.1542217741935</c:v>
                </c:pt>
                <c:pt idx="7">
                  <c:v>8470.1754448924748</c:v>
                </c:pt>
                <c:pt idx="8">
                  <c:v>8745.7934930555566</c:v>
                </c:pt>
                <c:pt idx="9">
                  <c:v>8759.4574178354378</c:v>
                </c:pt>
                <c:pt idx="10">
                  <c:v>9016.5065458333338</c:v>
                </c:pt>
                <c:pt idx="11">
                  <c:v>9175.4312150537626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'8c1'!$A$14</c:f>
              <c:strCache>
                <c:ptCount val="1"/>
                <c:pt idx="0">
                  <c:v>2013</c:v>
                </c:pt>
              </c:strCache>
            </c:strRef>
          </c:tx>
          <c:spPr>
            <a:ln w="88900">
              <a:solidFill>
                <a:srgbClr val="FF0000"/>
              </a:solidFill>
            </a:ln>
            <a:effectLst>
              <a:outerShdw blurRad="63500" dist="76200" dir="6000000" algn="ctr" rotWithShape="0">
                <a:srgbClr val="000000">
                  <a:alpha val="70000"/>
                </a:srgbClr>
              </a:outerShdw>
            </a:effectLst>
          </c:spPr>
          <c:marker>
            <c:symbol val="none"/>
          </c:marker>
          <c:cat>
            <c:strRef>
              <c:f>'8c1'!$B$10:$M$10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'8c1'!$B$14:$M$14</c:f>
              <c:numCache>
                <c:formatCode>_(* #,##0.0_);_(* \(#,##0.0\);_(* "-"??_);_(@_)</c:formatCode>
                <c:ptCount val="12"/>
                <c:pt idx="0">
                  <c:v>9196.8334435483903</c:v>
                </c:pt>
                <c:pt idx="1">
                  <c:v>9298.6310788690462</c:v>
                </c:pt>
                <c:pt idx="2">
                  <c:v>9575.5302620967759</c:v>
                </c:pt>
                <c:pt idx="3">
                  <c:v>9597.7449583333346</c:v>
                </c:pt>
                <c:pt idx="4">
                  <c:v>9116.1443518561846</c:v>
                </c:pt>
                <c:pt idx="5">
                  <c:v>8953.2976208333312</c:v>
                </c:pt>
                <c:pt idx="6">
                  <c:v>8912.4290147849442</c:v>
                </c:pt>
                <c:pt idx="7">
                  <c:v>8985.7155875927438</c:v>
                </c:pt>
                <c:pt idx="8">
                  <c:v>9238.9376597222217</c:v>
                </c:pt>
                <c:pt idx="9">
                  <c:v>9518.3230546893101</c:v>
                </c:pt>
                <c:pt idx="10">
                  <c:v>9503.503127777778</c:v>
                </c:pt>
                <c:pt idx="11">
                  <c:v>9520.3933333333334</c:v>
                </c:pt>
              </c:numCache>
            </c:numRef>
          </c:val>
          <c:smooth val="1"/>
        </c:ser>
        <c:ser>
          <c:idx val="4"/>
          <c:order val="4"/>
          <c:tx>
            <c:strRef>
              <c:f>'8c1'!$A$15</c:f>
              <c:strCache>
                <c:ptCount val="1"/>
                <c:pt idx="0">
                  <c:v>2014</c:v>
                </c:pt>
              </c:strCache>
            </c:strRef>
          </c:tx>
          <c:spPr>
            <a:ln w="88900">
              <a:solidFill>
                <a:schemeClr val="tx1"/>
              </a:solidFill>
            </a:ln>
            <a:effectLst>
              <a:outerShdw blurRad="63500" dist="76200" dir="6000000" algn="ctr" rotWithShape="0">
                <a:srgbClr val="000000">
                  <a:alpha val="70000"/>
                </a:srgbClr>
              </a:outerShdw>
            </a:effectLst>
          </c:spPr>
          <c:marker>
            <c:symbol val="none"/>
          </c:marker>
          <c:cat>
            <c:strRef>
              <c:f>'8c1'!$B$10:$M$10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'8c1'!$B$15:$M$15</c:f>
              <c:numCache>
                <c:formatCode>_(* #,##0.0_);_(* \(#,##0.0\);_(* "-"??_);_(@_)</c:formatCode>
                <c:ptCount val="12"/>
                <c:pt idx="0">
                  <c:v>9668.0574888341271</c:v>
                </c:pt>
                <c:pt idx="1">
                  <c:v>9744.348000595237</c:v>
                </c:pt>
                <c:pt idx="2">
                  <c:v>9677.7903236026195</c:v>
                </c:pt>
                <c:pt idx="3">
                  <c:v>9739.7158112930101</c:v>
                </c:pt>
                <c:pt idx="4">
                  <c:v>9493.4371794169383</c:v>
                </c:pt>
                <c:pt idx="5">
                  <c:v>9117.7073492983109</c:v>
                </c:pt>
                <c:pt idx="6">
                  <c:v>9193.6608844469811</c:v>
                </c:pt>
                <c:pt idx="7">
                  <c:v>9219.0136469634635</c:v>
                </c:pt>
                <c:pt idx="8">
                  <c:v>9572.5689284538767</c:v>
                </c:pt>
                <c:pt idx="9">
                  <c:v>9695.8411277866417</c:v>
                </c:pt>
                <c:pt idx="10">
                  <c:v>9811.6184772178076</c:v>
                </c:pt>
                <c:pt idx="11">
                  <c:v>9654.5269277786338</c:v>
                </c:pt>
              </c:numCache>
            </c:numRef>
          </c:val>
          <c:smooth val="1"/>
        </c:ser>
        <c:marker val="1"/>
        <c:axId val="112503808"/>
        <c:axId val="112517888"/>
      </c:lineChart>
      <c:catAx>
        <c:axId val="112503808"/>
        <c:scaling>
          <c:orientation val="minMax"/>
        </c:scaling>
        <c:axPos val="b"/>
        <c:tickLblPos val="nextTo"/>
        <c:txPr>
          <a:bodyPr/>
          <a:lstStyle/>
          <a:p>
            <a:pPr>
              <a:defRPr sz="1200" b="1">
                <a:latin typeface="Arial" pitchFamily="34" charset="0"/>
                <a:cs typeface="Arial" pitchFamily="34" charset="0"/>
              </a:defRPr>
            </a:pPr>
            <a:endParaRPr lang="pt-BR"/>
          </a:p>
        </c:txPr>
        <c:crossAx val="112517888"/>
        <c:crosses val="autoZero"/>
        <c:auto val="1"/>
        <c:lblAlgn val="ctr"/>
        <c:lblOffset val="100"/>
      </c:catAx>
      <c:valAx>
        <c:axId val="112517888"/>
        <c:scaling>
          <c:orientation val="minMax"/>
          <c:max val="10000"/>
          <c:min val="7000"/>
        </c:scaling>
        <c:axPos val="l"/>
        <c:majorGridlines/>
        <c:numFmt formatCode="_(* #,##0.0_);_(* \(#,##0.0\);_(* &quot;-&quot;??_);_(@_)" sourceLinked="1"/>
        <c:tickLblPos val="nextTo"/>
        <c:txPr>
          <a:bodyPr/>
          <a:lstStyle/>
          <a:p>
            <a:pPr>
              <a:defRPr sz="1200" b="1">
                <a:latin typeface="Arial" pitchFamily="34" charset="0"/>
                <a:cs typeface="Arial" pitchFamily="34" charset="0"/>
              </a:defRPr>
            </a:pPr>
            <a:endParaRPr lang="pt-BR"/>
          </a:p>
        </c:txPr>
        <c:crossAx val="11250380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52477812425041981"/>
          <c:y val="6.4158667689498145E-3"/>
          <c:w val="0.47259008821150866"/>
          <c:h val="5.3682018394668019E-2"/>
        </c:manualLayout>
      </c:layout>
      <c:txPr>
        <a:bodyPr/>
        <a:lstStyle/>
        <a:p>
          <a:pPr>
            <a:defRPr sz="1600" b="1">
              <a:latin typeface="Arial" pitchFamily="34" charset="0"/>
              <a:cs typeface="Arial" pitchFamily="34" charset="0"/>
            </a:defRPr>
          </a:pPr>
          <a:endParaRPr lang="pt-BR"/>
        </a:p>
      </c:txPr>
    </c:legend>
    <c:plotVisOnly val="1"/>
  </c:chart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plotArea>
      <c:layout>
        <c:manualLayout>
          <c:layoutTarget val="inner"/>
          <c:xMode val="edge"/>
          <c:yMode val="edge"/>
          <c:x val="7.9263949121537419E-2"/>
          <c:y val="9.7366652625739333E-2"/>
          <c:w val="0.92073605087846266"/>
          <c:h val="0.83899635030123698"/>
        </c:manualLayout>
      </c:layout>
      <c:lineChart>
        <c:grouping val="standard"/>
        <c:ser>
          <c:idx val="0"/>
          <c:order val="0"/>
          <c:tx>
            <c:strRef>
              <c:f>'8c1'!$A$18</c:f>
              <c:strCache>
                <c:ptCount val="1"/>
                <c:pt idx="0">
                  <c:v>2010</c:v>
                </c:pt>
              </c:strCache>
            </c:strRef>
          </c:tx>
          <c:spPr>
            <a:ln w="88900">
              <a:solidFill>
                <a:schemeClr val="accent6">
                  <a:lumMod val="75000"/>
                </a:schemeClr>
              </a:solidFill>
            </a:ln>
            <a:effectLst>
              <a:outerShdw blurRad="63500" dist="76200" dir="6000000" algn="ctr" rotWithShape="0">
                <a:srgbClr val="000000">
                  <a:alpha val="70000"/>
                </a:srgbClr>
              </a:outerShdw>
            </a:effectLst>
          </c:spPr>
          <c:marker>
            <c:symbol val="none"/>
          </c:marker>
          <c:cat>
            <c:strRef>
              <c:f>'8c1'!$B$10:$M$10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'8c1'!$B$18:$M$18</c:f>
              <c:numCache>
                <c:formatCode>_(* #,##0.0_);_(* \(#,##0.0\);_(* "-"??_);_(@_)</c:formatCode>
                <c:ptCount val="12"/>
                <c:pt idx="0">
                  <c:v>3713.62</c:v>
                </c:pt>
                <c:pt idx="1">
                  <c:v>3806.77</c:v>
                </c:pt>
                <c:pt idx="2">
                  <c:v>3907.5</c:v>
                </c:pt>
                <c:pt idx="3">
                  <c:v>3839.55</c:v>
                </c:pt>
                <c:pt idx="4">
                  <c:v>3887.54</c:v>
                </c:pt>
                <c:pt idx="5">
                  <c:v>3792.42</c:v>
                </c:pt>
                <c:pt idx="6">
                  <c:v>3777.03</c:v>
                </c:pt>
                <c:pt idx="7">
                  <c:v>3861.28</c:v>
                </c:pt>
                <c:pt idx="8">
                  <c:v>3938.02</c:v>
                </c:pt>
                <c:pt idx="9">
                  <c:v>3902.24</c:v>
                </c:pt>
                <c:pt idx="10">
                  <c:v>3902.78</c:v>
                </c:pt>
                <c:pt idx="11">
                  <c:v>3851.79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'8c1'!$A$19</c:f>
              <c:strCache>
                <c:ptCount val="1"/>
                <c:pt idx="0">
                  <c:v>2011</c:v>
                </c:pt>
              </c:strCache>
            </c:strRef>
          </c:tx>
          <c:spPr>
            <a:ln w="88900">
              <a:solidFill>
                <a:schemeClr val="accent1">
                  <a:lumMod val="75000"/>
                </a:schemeClr>
              </a:solidFill>
            </a:ln>
            <a:effectLst>
              <a:outerShdw blurRad="63500" dist="76200" dir="6000000" algn="ctr" rotWithShape="0">
                <a:srgbClr val="000000">
                  <a:alpha val="72000"/>
                </a:srgbClr>
              </a:outerShdw>
            </a:effectLst>
          </c:spPr>
          <c:marker>
            <c:symbol val="none"/>
          </c:marker>
          <c:cat>
            <c:strRef>
              <c:f>'8c1'!$B$10:$M$10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'8c1'!$B$19:$M$19</c:f>
              <c:numCache>
                <c:formatCode>_(* #,##0.0_);_(* \(#,##0.0\);_(* "-"??_);_(@_)</c:formatCode>
                <c:ptCount val="12"/>
                <c:pt idx="0">
                  <c:v>3793.57</c:v>
                </c:pt>
                <c:pt idx="1">
                  <c:v>3863.92</c:v>
                </c:pt>
                <c:pt idx="2">
                  <c:v>3938.36</c:v>
                </c:pt>
                <c:pt idx="3">
                  <c:v>4035.89</c:v>
                </c:pt>
                <c:pt idx="4">
                  <c:v>4098.87</c:v>
                </c:pt>
                <c:pt idx="5">
                  <c:v>4034.11</c:v>
                </c:pt>
                <c:pt idx="6">
                  <c:v>3941.9</c:v>
                </c:pt>
                <c:pt idx="7">
                  <c:v>4078.85</c:v>
                </c:pt>
                <c:pt idx="8">
                  <c:v>4127.87</c:v>
                </c:pt>
                <c:pt idx="9">
                  <c:v>4068.19</c:v>
                </c:pt>
                <c:pt idx="10">
                  <c:v>4041.62</c:v>
                </c:pt>
                <c:pt idx="11">
                  <c:v>4067.7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'8c1'!$A$20</c:f>
              <c:strCache>
                <c:ptCount val="1"/>
                <c:pt idx="0">
                  <c:v>2012</c:v>
                </c:pt>
              </c:strCache>
            </c:strRef>
          </c:tx>
          <c:spPr>
            <a:ln w="88900">
              <a:solidFill>
                <a:srgbClr val="336600"/>
              </a:solidFill>
            </a:ln>
            <a:effectLst>
              <a:outerShdw blurRad="63500" dist="76200" dir="6000000" algn="ctr" rotWithShape="0">
                <a:srgbClr val="000000">
                  <a:alpha val="70000"/>
                </a:srgbClr>
              </a:outerShdw>
            </a:effectLst>
          </c:spPr>
          <c:marker>
            <c:symbol val="none"/>
          </c:marker>
          <c:cat>
            <c:strRef>
              <c:f>'8c1'!$B$10:$M$10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'8c1'!$B$20:$M$20</c:f>
              <c:numCache>
                <c:formatCode>_(* #,##0.0_);_(* \(#,##0.0\);_(* "-"??_);_(@_)</c:formatCode>
                <c:ptCount val="12"/>
                <c:pt idx="0">
                  <c:v>4004.5516801075278</c:v>
                </c:pt>
                <c:pt idx="1">
                  <c:v>4072.5193390804602</c:v>
                </c:pt>
                <c:pt idx="2">
                  <c:v>4149.5107661290322</c:v>
                </c:pt>
                <c:pt idx="3">
                  <c:v>4189.5529861111108</c:v>
                </c:pt>
                <c:pt idx="4">
                  <c:v>4116.465873655914</c:v>
                </c:pt>
                <c:pt idx="5">
                  <c:v>3933.9514583333334</c:v>
                </c:pt>
                <c:pt idx="6">
                  <c:v>3927.9086559139787</c:v>
                </c:pt>
                <c:pt idx="7">
                  <c:v>4044.9122983870961</c:v>
                </c:pt>
                <c:pt idx="8">
                  <c:v>4130.9943611111121</c:v>
                </c:pt>
                <c:pt idx="9">
                  <c:v>4105.715981182796</c:v>
                </c:pt>
                <c:pt idx="10">
                  <c:v>4041.7050419431939</c:v>
                </c:pt>
                <c:pt idx="11">
                  <c:v>3932.702016129032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'8c1'!$A$21</c:f>
              <c:strCache>
                <c:ptCount val="1"/>
                <c:pt idx="0">
                  <c:v>2013</c:v>
                </c:pt>
              </c:strCache>
            </c:strRef>
          </c:tx>
          <c:spPr>
            <a:ln w="88900">
              <a:solidFill>
                <a:srgbClr val="FF0000"/>
              </a:solidFill>
            </a:ln>
            <a:effectLst>
              <a:outerShdw blurRad="63500" dist="76200" dir="6000000" algn="ctr" rotWithShape="0">
                <a:srgbClr val="000000">
                  <a:alpha val="70000"/>
                </a:srgbClr>
              </a:outerShdw>
            </a:effectLst>
          </c:spPr>
          <c:marker>
            <c:symbol val="none"/>
          </c:marker>
          <c:cat>
            <c:strRef>
              <c:f>'8c1'!$B$10:$M$10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'8c1'!$B$21:$M$21</c:f>
              <c:numCache>
                <c:formatCode>_(* #,##0.0_);_(* \(#,##0.0\);_(* "-"??_);_(@_)</c:formatCode>
                <c:ptCount val="12"/>
                <c:pt idx="0">
                  <c:v>3955.9711827957003</c:v>
                </c:pt>
                <c:pt idx="1">
                  <c:v>4068.5633779761906</c:v>
                </c:pt>
                <c:pt idx="2">
                  <c:v>4218.4884543010749</c:v>
                </c:pt>
                <c:pt idx="3">
                  <c:v>4244.8641805555553</c:v>
                </c:pt>
                <c:pt idx="4">
                  <c:v>4215.808715053764</c:v>
                </c:pt>
                <c:pt idx="5">
                  <c:v>4017.3455041666666</c:v>
                </c:pt>
                <c:pt idx="6">
                  <c:v>4634.2678293010758</c:v>
                </c:pt>
                <c:pt idx="7">
                  <c:v>5179.0574099462365</c:v>
                </c:pt>
                <c:pt idx="8">
                  <c:v>5188.820586111111</c:v>
                </c:pt>
                <c:pt idx="9">
                  <c:v>5141.0368508804304</c:v>
                </c:pt>
                <c:pt idx="10">
                  <c:v>5038.7688875000003</c:v>
                </c:pt>
                <c:pt idx="11">
                  <c:v>5161.3371048387107</c:v>
                </c:pt>
              </c:numCache>
            </c:numRef>
          </c:val>
          <c:smooth val="1"/>
        </c:ser>
        <c:ser>
          <c:idx val="4"/>
          <c:order val="4"/>
          <c:tx>
            <c:strRef>
              <c:f>'8c1'!$A$22</c:f>
              <c:strCache>
                <c:ptCount val="1"/>
                <c:pt idx="0">
                  <c:v>2014</c:v>
                </c:pt>
              </c:strCache>
            </c:strRef>
          </c:tx>
          <c:spPr>
            <a:ln w="88900">
              <a:solidFill>
                <a:schemeClr val="tx1"/>
              </a:solidFill>
            </a:ln>
            <a:effectLst>
              <a:outerShdw blurRad="63500" dist="76200" dir="6000000" algn="ctr" rotWithShape="0">
                <a:srgbClr val="000000">
                  <a:alpha val="70000"/>
                </a:srgbClr>
              </a:outerShdw>
            </a:effectLst>
          </c:spPr>
          <c:marker>
            <c:symbol val="none"/>
          </c:marker>
          <c:cat>
            <c:strRef>
              <c:f>'8c1'!$B$10:$M$10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'8c1'!$B$22:$M$22</c:f>
              <c:numCache>
                <c:formatCode>_(* #,##0.0_);_(* \(#,##0.0\);_(* "-"??_);_(@_)</c:formatCode>
                <c:ptCount val="12"/>
                <c:pt idx="0">
                  <c:v>5182.9119623655897</c:v>
                </c:pt>
                <c:pt idx="1">
                  <c:v>5198.2010818452372</c:v>
                </c:pt>
                <c:pt idx="2">
                  <c:v>5190.2169811827971</c:v>
                </c:pt>
                <c:pt idx="3">
                  <c:v>5224.975316666666</c:v>
                </c:pt>
                <c:pt idx="4">
                  <c:v>5127.941789685965</c:v>
                </c:pt>
                <c:pt idx="5">
                  <c:v>4984.7983564786718</c:v>
                </c:pt>
                <c:pt idx="6">
                  <c:v>4995.0292473118288</c:v>
                </c:pt>
                <c:pt idx="7">
                  <c:v>5116.6110752688182</c:v>
                </c:pt>
                <c:pt idx="8">
                  <c:v>5294.3095055555559</c:v>
                </c:pt>
                <c:pt idx="9">
                  <c:v>5120.8801874707815</c:v>
                </c:pt>
                <c:pt idx="10">
                  <c:v>5151.1656516629164</c:v>
                </c:pt>
                <c:pt idx="11">
                  <c:v>5068.561698924731</c:v>
                </c:pt>
              </c:numCache>
            </c:numRef>
          </c:val>
          <c:smooth val="1"/>
        </c:ser>
        <c:marker val="1"/>
        <c:axId val="112528768"/>
        <c:axId val="112551040"/>
      </c:lineChart>
      <c:catAx>
        <c:axId val="112528768"/>
        <c:scaling>
          <c:orientation val="minMax"/>
        </c:scaling>
        <c:axPos val="b"/>
        <c:tickLblPos val="nextTo"/>
        <c:txPr>
          <a:bodyPr/>
          <a:lstStyle/>
          <a:p>
            <a:pPr>
              <a:defRPr sz="1200" b="1">
                <a:latin typeface="Arial" pitchFamily="34" charset="0"/>
                <a:cs typeface="Arial" pitchFamily="34" charset="0"/>
              </a:defRPr>
            </a:pPr>
            <a:endParaRPr lang="pt-BR"/>
          </a:p>
        </c:txPr>
        <c:crossAx val="112551040"/>
        <c:crosses val="autoZero"/>
        <c:auto val="1"/>
        <c:lblAlgn val="ctr"/>
        <c:lblOffset val="100"/>
      </c:catAx>
      <c:valAx>
        <c:axId val="112551040"/>
        <c:scaling>
          <c:orientation val="minMax"/>
          <c:max val="5700"/>
          <c:min val="3200"/>
        </c:scaling>
        <c:axPos val="l"/>
        <c:majorGridlines/>
        <c:numFmt formatCode="_(* #,##0.0_);_(* \(#,##0.0\);_(* &quot;-&quot;??_);_(@_)" sourceLinked="1"/>
        <c:tickLblPos val="nextTo"/>
        <c:txPr>
          <a:bodyPr/>
          <a:lstStyle/>
          <a:p>
            <a:pPr>
              <a:defRPr sz="1200" b="1">
                <a:latin typeface="Arial" pitchFamily="34" charset="0"/>
                <a:cs typeface="Arial" pitchFamily="34" charset="0"/>
              </a:defRPr>
            </a:pPr>
            <a:endParaRPr lang="pt-BR"/>
          </a:p>
        </c:txPr>
        <c:crossAx val="11252876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52477812425041981"/>
          <c:y val="6.4158667689498145E-3"/>
          <c:w val="0.47259008821150866"/>
          <c:h val="5.3682018394668019E-2"/>
        </c:manualLayout>
      </c:layout>
      <c:txPr>
        <a:bodyPr/>
        <a:lstStyle/>
        <a:p>
          <a:pPr>
            <a:defRPr sz="1600" b="1">
              <a:latin typeface="Arial" pitchFamily="34" charset="0"/>
              <a:cs typeface="Arial" pitchFamily="34" charset="0"/>
            </a:defRPr>
          </a:pPr>
          <a:endParaRPr lang="pt-BR"/>
        </a:p>
      </c:txPr>
    </c:legend>
    <c:plotVisOnly val="1"/>
  </c:chart>
  <c:userShapes r:id="rId1"/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75" workbookViewId="0"/>
  </sheetViews>
  <pageMargins left="0.511811024" right="0.511811024" top="0.78740157499999996" bottom="0.78740157499999996" header="0.31496062000000002" footer="0.31496062000000002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tabSelected="1" zoomScale="75" workbookViewId="0"/>
  </sheetViews>
  <pageMargins left="0.511811024" right="0.511811024" top="0.78740157499999996" bottom="0.78740157499999996" header="0.31496062000000002" footer="0.31496062000000002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zoomScale="75" workbookViewId="0"/>
  </sheetViews>
  <pageMargins left="0.511811024" right="0.511811024" top="0.78740157499999996" bottom="0.78740157499999996" header="0.31496062000000002" footer="0.31496062000000002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zoomScale="75" workbookViewId="0"/>
  </sheetViews>
  <pageMargins left="0.511811024" right="0.511811024" top="0.78740157499999996" bottom="0.78740157499999996" header="0.31496062000000002" footer="0.31496062000000002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45</xdr:row>
      <xdr:rowOff>123825</xdr:rowOff>
    </xdr:from>
    <xdr:to>
      <xdr:col>12</xdr:col>
      <xdr:colOff>771525</xdr:colOff>
      <xdr:row>76</xdr:row>
      <xdr:rowOff>152400</xdr:rowOff>
    </xdr:to>
    <xdr:graphicFrame macro="">
      <xdr:nvGraphicFramePr>
        <xdr:cNvPr id="6462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399537</xdr:colOff>
      <xdr:row>31</xdr:row>
      <xdr:rowOff>135571</xdr:rowOff>
    </xdr:from>
    <xdr:to>
      <xdr:col>1</xdr:col>
      <xdr:colOff>400334</xdr:colOff>
      <xdr:row>39</xdr:row>
      <xdr:rowOff>107134</xdr:rowOff>
    </xdr:to>
    <xdr:cxnSp macro="">
      <xdr:nvCxnSpPr>
        <xdr:cNvPr id="7" name="Conector de seta reta 6"/>
        <xdr:cNvCxnSpPr/>
      </xdr:nvCxnSpPr>
      <xdr:spPr bwMode="auto">
        <a:xfrm rot="5400000">
          <a:off x="662633" y="6720537"/>
          <a:ext cx="1243772" cy="797"/>
        </a:xfrm>
        <a:prstGeom prst="straightConnector1">
          <a:avLst/>
        </a:prstGeom>
        <a:solidFill>
          <a:srgbClr val="FFFFFF"/>
        </a:solidFill>
        <a:ln w="19050" cap="flat" cmpd="sng" algn="ctr">
          <a:solidFill>
            <a:srgbClr val="000000"/>
          </a:solidFill>
          <a:prstDash val="solid"/>
          <a:round/>
          <a:headEnd type="none" w="med" len="med"/>
          <a:tailEnd type="arrow"/>
        </a:ln>
        <a:effectLst/>
      </xdr:spPr>
    </xdr:cxnSp>
    <xdr:clientData/>
  </xdr:twoCellAnchor>
  <xdr:twoCellAnchor>
    <xdr:from>
      <xdr:col>2</xdr:col>
      <xdr:colOff>280267</xdr:colOff>
      <xdr:row>31</xdr:row>
      <xdr:rowOff>135571</xdr:rowOff>
    </xdr:from>
    <xdr:to>
      <xdr:col>2</xdr:col>
      <xdr:colOff>281064</xdr:colOff>
      <xdr:row>39</xdr:row>
      <xdr:rowOff>107134</xdr:rowOff>
    </xdr:to>
    <xdr:cxnSp macro="">
      <xdr:nvCxnSpPr>
        <xdr:cNvPr id="8" name="Conector de seta reta 7"/>
        <xdr:cNvCxnSpPr/>
      </xdr:nvCxnSpPr>
      <xdr:spPr bwMode="auto">
        <a:xfrm rot="5400000">
          <a:off x="1447824" y="6720537"/>
          <a:ext cx="1243772" cy="797"/>
        </a:xfrm>
        <a:prstGeom prst="straightConnector1">
          <a:avLst/>
        </a:prstGeom>
        <a:solidFill>
          <a:srgbClr val="FFFFFF"/>
        </a:solidFill>
        <a:ln w="19050" cap="flat" cmpd="sng" algn="ctr">
          <a:solidFill>
            <a:srgbClr val="000000"/>
          </a:solidFill>
          <a:prstDash val="solid"/>
          <a:round/>
          <a:headEnd type="none" w="med" len="med"/>
          <a:tailEnd type="arrow"/>
        </a:ln>
        <a:effectLst/>
      </xdr:spPr>
    </xdr:cxnSp>
    <xdr:clientData/>
  </xdr:twoCellAnchor>
  <xdr:twoCellAnchor>
    <xdr:from>
      <xdr:col>2</xdr:col>
      <xdr:colOff>807046</xdr:colOff>
      <xdr:row>31</xdr:row>
      <xdr:rowOff>135571</xdr:rowOff>
    </xdr:from>
    <xdr:to>
      <xdr:col>2</xdr:col>
      <xdr:colOff>807843</xdr:colOff>
      <xdr:row>39</xdr:row>
      <xdr:rowOff>107134</xdr:rowOff>
    </xdr:to>
    <xdr:cxnSp macro="">
      <xdr:nvCxnSpPr>
        <xdr:cNvPr id="9" name="Conector de seta reta 8"/>
        <xdr:cNvCxnSpPr/>
      </xdr:nvCxnSpPr>
      <xdr:spPr bwMode="auto">
        <a:xfrm rot="5400000">
          <a:off x="1974603" y="6720537"/>
          <a:ext cx="1243772" cy="797"/>
        </a:xfrm>
        <a:prstGeom prst="straightConnector1">
          <a:avLst/>
        </a:prstGeom>
        <a:solidFill>
          <a:srgbClr val="FFFFFF"/>
        </a:solidFill>
        <a:ln w="19050" cap="flat" cmpd="sng" algn="ctr">
          <a:solidFill>
            <a:srgbClr val="000000"/>
          </a:solidFill>
          <a:prstDash val="solid"/>
          <a:round/>
          <a:headEnd type="none" w="med" len="med"/>
          <a:tailEnd type="arrow"/>
        </a:ln>
        <a:effectLst/>
      </xdr:spPr>
    </xdr:cxnSp>
    <xdr:clientData/>
  </xdr:twoCellAnchor>
  <xdr:twoCellAnchor>
    <xdr:from>
      <xdr:col>3</xdr:col>
      <xdr:colOff>618206</xdr:colOff>
      <xdr:row>31</xdr:row>
      <xdr:rowOff>135571</xdr:rowOff>
    </xdr:from>
    <xdr:to>
      <xdr:col>3</xdr:col>
      <xdr:colOff>619003</xdr:colOff>
      <xdr:row>39</xdr:row>
      <xdr:rowOff>107134</xdr:rowOff>
    </xdr:to>
    <xdr:cxnSp macro="">
      <xdr:nvCxnSpPr>
        <xdr:cNvPr id="13" name="Conector de seta reta 12"/>
        <xdr:cNvCxnSpPr/>
      </xdr:nvCxnSpPr>
      <xdr:spPr bwMode="auto">
        <a:xfrm rot="5400000">
          <a:off x="2690223" y="6720537"/>
          <a:ext cx="1243772" cy="797"/>
        </a:xfrm>
        <a:prstGeom prst="straightConnector1">
          <a:avLst/>
        </a:prstGeom>
        <a:solidFill>
          <a:srgbClr val="FFFFFF"/>
        </a:solidFill>
        <a:ln w="19050" cap="flat" cmpd="sng" algn="ctr">
          <a:solidFill>
            <a:srgbClr val="000000"/>
          </a:solidFill>
          <a:prstDash val="solid"/>
          <a:round/>
          <a:headEnd type="none" w="med" len="med"/>
          <a:tailEnd type="arrow"/>
        </a:ln>
        <a:effectLst/>
      </xdr:spPr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651235" cy="6013373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0.00132</cdr:x>
      <cdr:y>0</cdr:y>
    </cdr:from>
    <cdr:to>
      <cdr:x>0.47767</cdr:x>
      <cdr:y>0.06758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12700" y="0"/>
          <a:ext cx="4597400" cy="406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pt-BR" sz="1800" b="1">
              <a:latin typeface="Arial" pitchFamily="34" charset="0"/>
              <a:cs typeface="Arial" pitchFamily="34" charset="0"/>
            </a:rPr>
            <a:t>Evolução da Carga de Energia - MWmed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651235" cy="6013373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0.00132</cdr:x>
      <cdr:y>0</cdr:y>
    </cdr:from>
    <cdr:to>
      <cdr:x>0.47767</cdr:x>
      <cdr:y>0.06758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12700" y="0"/>
          <a:ext cx="4597400" cy="406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pt-BR" sz="1800" b="1">
              <a:latin typeface="Arial" pitchFamily="34" charset="0"/>
              <a:cs typeface="Arial" pitchFamily="34" charset="0"/>
            </a:rPr>
            <a:t>Evolução da Carga de Energia - MWmed</a:t>
          </a:r>
        </a:p>
      </cdr:txBody>
    </cdr:sp>
  </cdr:relSizeAnchor>
  <cdr:relSizeAnchor xmlns:cdr="http://schemas.openxmlformats.org/drawingml/2006/chartDrawing">
    <cdr:from>
      <cdr:x>0.00132</cdr:x>
      <cdr:y>0</cdr:y>
    </cdr:from>
    <cdr:to>
      <cdr:x>0.47767</cdr:x>
      <cdr:y>0.06758</cdr:y>
    </cdr:to>
    <cdr:sp macro="" textlink="">
      <cdr:nvSpPr>
        <cdr:cNvPr id="3" name="CaixaDeTexto 1"/>
        <cdr:cNvSpPr txBox="1"/>
      </cdr:nvSpPr>
      <cdr:spPr>
        <a:xfrm xmlns:a="http://schemas.openxmlformats.org/drawingml/2006/main">
          <a:off x="12700" y="0"/>
          <a:ext cx="4597400" cy="406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pt-BR" sz="1800" b="1">
              <a:latin typeface="Arial" pitchFamily="34" charset="0"/>
              <a:cs typeface="Arial" pitchFamily="34" charset="0"/>
            </a:rPr>
            <a:t>Evolução da Carga de Energia - MWmed</a:t>
          </a:r>
        </a:p>
      </cdr:txBody>
    </cdr:sp>
  </cdr:relSizeAnchor>
  <cdr:relSizeAnchor xmlns:cdr="http://schemas.openxmlformats.org/drawingml/2006/chartDrawing">
    <cdr:from>
      <cdr:x>0.00132</cdr:x>
      <cdr:y>0</cdr:y>
    </cdr:from>
    <cdr:to>
      <cdr:x>0.47767</cdr:x>
      <cdr:y>0.06758</cdr:y>
    </cdr:to>
    <cdr:sp macro="" textlink="">
      <cdr:nvSpPr>
        <cdr:cNvPr id="4" name="CaixaDeTexto 1"/>
        <cdr:cNvSpPr txBox="1"/>
      </cdr:nvSpPr>
      <cdr:spPr>
        <a:xfrm xmlns:a="http://schemas.openxmlformats.org/drawingml/2006/main">
          <a:off x="12700" y="0"/>
          <a:ext cx="4597400" cy="406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pt-BR" sz="1800" b="1">
              <a:latin typeface="Arial" pitchFamily="34" charset="0"/>
              <a:cs typeface="Arial" pitchFamily="34" charset="0"/>
            </a:rPr>
            <a:t>Evolução da Carga de Energia - MWmed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9651235" cy="6013373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0.00132</cdr:x>
      <cdr:y>0</cdr:y>
    </cdr:from>
    <cdr:to>
      <cdr:x>0.47767</cdr:x>
      <cdr:y>0.06758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12700" y="0"/>
          <a:ext cx="4597400" cy="406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pt-BR" sz="1800" b="1">
              <a:latin typeface="Arial" pitchFamily="34" charset="0"/>
              <a:cs typeface="Arial" pitchFamily="34" charset="0"/>
            </a:rPr>
            <a:t>Evolução da Carga de Energia - MWmed</a:t>
          </a:r>
        </a:p>
      </cdr:txBody>
    </cdr:sp>
  </cdr:relSizeAnchor>
  <cdr:relSizeAnchor xmlns:cdr="http://schemas.openxmlformats.org/drawingml/2006/chartDrawing">
    <cdr:from>
      <cdr:x>0.00132</cdr:x>
      <cdr:y>0</cdr:y>
    </cdr:from>
    <cdr:to>
      <cdr:x>0.47767</cdr:x>
      <cdr:y>0.06758</cdr:y>
    </cdr:to>
    <cdr:sp macro="" textlink="">
      <cdr:nvSpPr>
        <cdr:cNvPr id="3" name="CaixaDeTexto 1"/>
        <cdr:cNvSpPr txBox="1"/>
      </cdr:nvSpPr>
      <cdr:spPr>
        <a:xfrm xmlns:a="http://schemas.openxmlformats.org/drawingml/2006/main">
          <a:off x="12700" y="0"/>
          <a:ext cx="4597400" cy="406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pt-BR" sz="1800" b="1">
              <a:latin typeface="Arial" pitchFamily="34" charset="0"/>
              <a:cs typeface="Arial" pitchFamily="34" charset="0"/>
            </a:rPr>
            <a:t>Evolução da Carga de Energia - MWmed</a:t>
          </a:r>
        </a:p>
      </cdr:txBody>
    </cdr:sp>
  </cdr:relSizeAnchor>
  <cdr:relSizeAnchor xmlns:cdr="http://schemas.openxmlformats.org/drawingml/2006/chartDrawing">
    <cdr:from>
      <cdr:x>0.00132</cdr:x>
      <cdr:y>0</cdr:y>
    </cdr:from>
    <cdr:to>
      <cdr:x>0.47767</cdr:x>
      <cdr:y>0.06758</cdr:y>
    </cdr:to>
    <cdr:sp macro="" textlink="">
      <cdr:nvSpPr>
        <cdr:cNvPr id="4" name="CaixaDeTexto 1"/>
        <cdr:cNvSpPr txBox="1"/>
      </cdr:nvSpPr>
      <cdr:spPr>
        <a:xfrm xmlns:a="http://schemas.openxmlformats.org/drawingml/2006/main">
          <a:off x="12700" y="0"/>
          <a:ext cx="4597400" cy="406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pt-BR" sz="1800" b="1">
              <a:latin typeface="Arial" pitchFamily="34" charset="0"/>
              <a:cs typeface="Arial" pitchFamily="34" charset="0"/>
            </a:rPr>
            <a:t>Evolução da Carga de Energia - MWmed</a:t>
          </a: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9651235" cy="6013373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0.00132</cdr:x>
      <cdr:y>0</cdr:y>
    </cdr:from>
    <cdr:to>
      <cdr:x>0.47767</cdr:x>
      <cdr:y>0.06758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12700" y="0"/>
          <a:ext cx="4597400" cy="406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pt-BR" sz="1800" b="1">
              <a:latin typeface="Arial" pitchFamily="34" charset="0"/>
              <a:cs typeface="Arial" pitchFamily="34" charset="0"/>
            </a:rPr>
            <a:t>Evolução da Carga de Energia - MWmed</a:t>
          </a:r>
        </a:p>
      </cdr:txBody>
    </cdr:sp>
  </cdr:relSizeAnchor>
  <cdr:relSizeAnchor xmlns:cdr="http://schemas.openxmlformats.org/drawingml/2006/chartDrawing">
    <cdr:from>
      <cdr:x>0.00132</cdr:x>
      <cdr:y>0</cdr:y>
    </cdr:from>
    <cdr:to>
      <cdr:x>0.47767</cdr:x>
      <cdr:y>0.06758</cdr:y>
    </cdr:to>
    <cdr:sp macro="" textlink="">
      <cdr:nvSpPr>
        <cdr:cNvPr id="3" name="CaixaDeTexto 1"/>
        <cdr:cNvSpPr txBox="1"/>
      </cdr:nvSpPr>
      <cdr:spPr>
        <a:xfrm xmlns:a="http://schemas.openxmlformats.org/drawingml/2006/main">
          <a:off x="12700" y="0"/>
          <a:ext cx="4597400" cy="406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pt-BR" sz="1800" b="1">
              <a:latin typeface="Arial" pitchFamily="34" charset="0"/>
              <a:cs typeface="Arial" pitchFamily="34" charset="0"/>
            </a:rPr>
            <a:t>Evolução da Carga de Energia - MWmed</a:t>
          </a:r>
        </a:p>
      </cdr:txBody>
    </cdr:sp>
  </cdr:relSizeAnchor>
  <cdr:relSizeAnchor xmlns:cdr="http://schemas.openxmlformats.org/drawingml/2006/chartDrawing">
    <cdr:from>
      <cdr:x>0.00132</cdr:x>
      <cdr:y>0</cdr:y>
    </cdr:from>
    <cdr:to>
      <cdr:x>0.47767</cdr:x>
      <cdr:y>0.06758</cdr:y>
    </cdr:to>
    <cdr:sp macro="" textlink="">
      <cdr:nvSpPr>
        <cdr:cNvPr id="4" name="CaixaDeTexto 1"/>
        <cdr:cNvSpPr txBox="1"/>
      </cdr:nvSpPr>
      <cdr:spPr>
        <a:xfrm xmlns:a="http://schemas.openxmlformats.org/drawingml/2006/main">
          <a:off x="12700" y="0"/>
          <a:ext cx="4597400" cy="406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pt-BR" sz="1800" b="1">
              <a:latin typeface="Arial" pitchFamily="34" charset="0"/>
              <a:cs typeface="Arial" pitchFamily="34" charset="0"/>
            </a:rPr>
            <a:t>Evolução da Carga de Energia - MWmed</a:t>
          </a:r>
        </a:p>
      </cdr:txBody>
    </cdr:sp>
  </cdr:relSizeAnchor>
  <cdr:relSizeAnchor xmlns:cdr="http://schemas.openxmlformats.org/drawingml/2006/chartDrawing">
    <cdr:from>
      <cdr:x>0.11843</cdr:x>
      <cdr:y>0.29567</cdr:y>
    </cdr:from>
    <cdr:to>
      <cdr:x>0.5132</cdr:x>
      <cdr:y>0.43295</cdr:y>
    </cdr:to>
    <cdr:sp macro="" textlink="">
      <cdr:nvSpPr>
        <cdr:cNvPr id="5" name="Texto explicativo retangular 4"/>
        <cdr:cNvSpPr/>
      </cdr:nvSpPr>
      <cdr:spPr bwMode="auto">
        <a:xfrm xmlns:a="http://schemas.openxmlformats.org/drawingml/2006/main">
          <a:off x="1143000" y="1778000"/>
          <a:ext cx="3810000" cy="825500"/>
        </a:xfrm>
        <a:prstGeom xmlns:a="http://schemas.openxmlformats.org/drawingml/2006/main" prst="wedgeRectCallout">
          <a:avLst>
            <a:gd name="adj1" fmla="val 61030"/>
            <a:gd name="adj2" fmla="val 123931"/>
          </a:avLst>
        </a:prstGeom>
        <a:solidFill xmlns:a="http://schemas.openxmlformats.org/drawingml/2006/main">
          <a:schemeClr val="tx1">
            <a:lumMod val="50000"/>
            <a:lumOff val="50000"/>
          </a:schemeClr>
        </a:solidFill>
        <a:ln xmlns:a="http://schemas.openxmlformats.org/drawingml/2006/main">
          <a:headEnd type="none" w="med" len="med"/>
          <a:tailEnd type="none" w="med" len="med"/>
        </a:ln>
      </cdr:spPr>
      <cdr:style>
        <a:lnRef xmlns:a="http://schemas.openxmlformats.org/drawingml/2006/main" idx="0">
          <a:schemeClr val="dk1"/>
        </a:lnRef>
        <a:fillRef xmlns:a="http://schemas.openxmlformats.org/drawingml/2006/main" idx="3">
          <a:schemeClr val="dk1"/>
        </a:fillRef>
        <a:effectRef xmlns:a="http://schemas.openxmlformats.org/drawingml/2006/main" idx="3">
          <a:schemeClr val="dk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 wrap="square" lIns="18288" tIns="0" rIns="0" bIns="0" anchor="ctr" upright="1"/>
        <a:lstStyle xmlns:a="http://schemas.openxmlformats.org/drawingml/2006/main"/>
        <a:p xmlns:a="http://schemas.openxmlformats.org/drawingml/2006/main">
          <a:pPr algn="ctr"/>
          <a:r>
            <a:rPr lang="pt-BR" sz="1600" b="1">
              <a:latin typeface="Arial" pitchFamily="34" charset="0"/>
              <a:cs typeface="Arial" pitchFamily="34" charset="0"/>
            </a:rPr>
            <a:t> Às 00h20min do dia 09/07/2013, iniciou-se o processo de interligação do Sistema Manaus ao SIN</a:t>
          </a:r>
        </a:p>
      </cdr:txBody>
    </cdr:sp>
  </cdr:relSizeAnchor>
</c:userShape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45"/>
  <sheetViews>
    <sheetView zoomScale="80" zoomScaleNormal="80" workbookViewId="0">
      <selection activeCell="B2" sqref="B2"/>
    </sheetView>
  </sheetViews>
  <sheetFormatPr defaultRowHeight="12.75"/>
  <cols>
    <col min="1" max="1" width="12.28515625" customWidth="1"/>
    <col min="2" max="13" width="12.7109375" customWidth="1"/>
  </cols>
  <sheetData>
    <row r="1" spans="1:13" ht="24" customHeight="1">
      <c r="A1" s="9" t="s">
        <v>16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pans="1:13" ht="15.75">
      <c r="A2" s="5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spans="1:13" ht="15.75">
      <c r="A3" s="13" t="s">
        <v>17</v>
      </c>
      <c r="B3" s="14" t="s">
        <v>3</v>
      </c>
      <c r="C3" s="15" t="s">
        <v>4</v>
      </c>
      <c r="D3" s="14" t="s">
        <v>5</v>
      </c>
      <c r="E3" s="15" t="s">
        <v>6</v>
      </c>
      <c r="F3" s="14" t="s">
        <v>7</v>
      </c>
      <c r="G3" s="14" t="s">
        <v>8</v>
      </c>
      <c r="H3" s="15" t="s">
        <v>9</v>
      </c>
      <c r="I3" s="14" t="s">
        <v>10</v>
      </c>
      <c r="J3" s="15" t="s">
        <v>11</v>
      </c>
      <c r="K3" s="14" t="s">
        <v>12</v>
      </c>
      <c r="L3" s="14" t="s">
        <v>13</v>
      </c>
      <c r="M3" s="15" t="s">
        <v>14</v>
      </c>
    </row>
    <row r="4" spans="1:13" ht="15.75">
      <c r="A4" s="16">
        <v>2010</v>
      </c>
      <c r="B4" s="11">
        <v>33574.71</v>
      </c>
      <c r="C4" s="11">
        <v>35290.199999999997</v>
      </c>
      <c r="D4" s="11">
        <v>34889.93</v>
      </c>
      <c r="E4" s="11">
        <v>32864.080000000002</v>
      </c>
      <c r="F4" s="11">
        <v>32236.27</v>
      </c>
      <c r="G4" s="11">
        <v>31891.29</v>
      </c>
      <c r="H4" s="11">
        <v>32433.05</v>
      </c>
      <c r="I4" s="11">
        <v>32874.25</v>
      </c>
      <c r="J4" s="11">
        <v>34033.75</v>
      </c>
      <c r="K4" s="11">
        <v>33203.26</v>
      </c>
      <c r="L4" s="11">
        <v>33428.06</v>
      </c>
      <c r="M4" s="11">
        <v>32457.439999999999</v>
      </c>
    </row>
    <row r="5" spans="1:13" ht="15.75">
      <c r="A5" s="16">
        <f>A4+1</f>
        <v>2011</v>
      </c>
      <c r="B5" s="11">
        <v>34868.83</v>
      </c>
      <c r="C5" s="11">
        <v>37140.43</v>
      </c>
      <c r="D5" s="11">
        <v>34961.18</v>
      </c>
      <c r="E5" s="11">
        <v>34865.14</v>
      </c>
      <c r="F5" s="11">
        <v>33297.83</v>
      </c>
      <c r="G5" s="11">
        <v>32612.53</v>
      </c>
      <c r="H5" s="11">
        <v>33097.35</v>
      </c>
      <c r="I5" s="11">
        <v>34756.370000000003</v>
      </c>
      <c r="J5" s="11">
        <v>34832.089999999997</v>
      </c>
      <c r="K5" s="11">
        <v>34582.18</v>
      </c>
      <c r="L5" s="11">
        <v>34742.620000000003</v>
      </c>
      <c r="M5" s="11">
        <v>34493.67</v>
      </c>
    </row>
    <row r="6" spans="1:13" ht="15.75">
      <c r="A6" s="16">
        <f>A5+1</f>
        <v>2012</v>
      </c>
      <c r="B6" s="11">
        <v>35020.129932795702</v>
      </c>
      <c r="C6" s="11">
        <v>37635.436235632187</v>
      </c>
      <c r="D6" s="11">
        <v>38154.599879032256</v>
      </c>
      <c r="E6" s="11">
        <v>36416.47391666667</v>
      </c>
      <c r="F6" s="11">
        <v>34078.223797043021</v>
      </c>
      <c r="G6" s="11">
        <v>34020.37595246666</v>
      </c>
      <c r="H6" s="11">
        <v>33714.100537634418</v>
      </c>
      <c r="I6" s="11">
        <v>34745.518310623651</v>
      </c>
      <c r="J6" s="11">
        <v>35432.280987500002</v>
      </c>
      <c r="K6" s="11">
        <v>36786.97048217625</v>
      </c>
      <c r="L6" s="11">
        <v>34613.352246173024</v>
      </c>
      <c r="M6" s="11">
        <v>36783.517770161292</v>
      </c>
    </row>
    <row r="7" spans="1:13" ht="15.75">
      <c r="A7" s="16">
        <f>A6+1</f>
        <v>2013</v>
      </c>
      <c r="B7" s="11">
        <v>36176.879275537642</v>
      </c>
      <c r="C7" s="11">
        <v>38182.00623958333</v>
      </c>
      <c r="D7" s="11">
        <v>37608.82428091397</v>
      </c>
      <c r="E7" s="11">
        <v>35876.246237499996</v>
      </c>
      <c r="F7" s="11">
        <v>34709.987853397171</v>
      </c>
      <c r="G7" s="11">
        <v>34526.195480555558</v>
      </c>
      <c r="H7" s="11">
        <v>34249.23006048386</v>
      </c>
      <c r="I7" s="11">
        <v>35322.115241935491</v>
      </c>
      <c r="J7" s="11">
        <v>35996.776876388896</v>
      </c>
      <c r="K7" s="11">
        <v>36396.113985678152</v>
      </c>
      <c r="L7" s="11">
        <v>36457.002690277775</v>
      </c>
      <c r="M7" s="11">
        <v>35894.951520161288</v>
      </c>
    </row>
    <row r="8" spans="1:13" ht="15.75">
      <c r="A8" s="16">
        <f>A7+1</f>
        <v>2014</v>
      </c>
      <c r="B8" s="11">
        <v>39620.872673387094</v>
      </c>
      <c r="C8" s="11">
        <v>41188.052918644207</v>
      </c>
      <c r="D8" s="11">
        <v>38856.569404243557</v>
      </c>
      <c r="E8" s="11">
        <v>36973.146441666664</v>
      </c>
      <c r="F8" s="11">
        <v>35082.514968680349</v>
      </c>
      <c r="G8" s="11">
        <v>33908.567487750341</v>
      </c>
      <c r="H8" s="11">
        <v>33898.460232526872</v>
      </c>
      <c r="I8" s="11">
        <v>34211.682912446238</v>
      </c>
      <c r="J8" s="11">
        <v>35838.790663888874</v>
      </c>
      <c r="K8" s="11">
        <v>36764.645931802246</v>
      </c>
      <c r="L8" s="11">
        <v>35991.551213888888</v>
      </c>
      <c r="M8" s="11">
        <v>35891.680998268959</v>
      </c>
    </row>
    <row r="9" spans="1:13" ht="15.75">
      <c r="A9" s="10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</row>
    <row r="10" spans="1:13" ht="15.75">
      <c r="A10" s="17" t="s">
        <v>1</v>
      </c>
      <c r="B10" s="14" t="s">
        <v>3</v>
      </c>
      <c r="C10" s="15" t="s">
        <v>4</v>
      </c>
      <c r="D10" s="14" t="s">
        <v>5</v>
      </c>
      <c r="E10" s="15" t="s">
        <v>6</v>
      </c>
      <c r="F10" s="14" t="s">
        <v>7</v>
      </c>
      <c r="G10" s="14" t="s">
        <v>8</v>
      </c>
      <c r="H10" s="15" t="s">
        <v>9</v>
      </c>
      <c r="I10" s="14" t="s">
        <v>10</v>
      </c>
      <c r="J10" s="15" t="s">
        <v>11</v>
      </c>
      <c r="K10" s="14" t="s">
        <v>12</v>
      </c>
      <c r="L10" s="14" t="s">
        <v>13</v>
      </c>
      <c r="M10" s="15" t="s">
        <v>14</v>
      </c>
    </row>
    <row r="11" spans="1:13" ht="15.75">
      <c r="A11" s="16">
        <f t="shared" ref="A11:A15" si="0">A4</f>
        <v>2010</v>
      </c>
      <c r="B11" s="12">
        <v>7986.63</v>
      </c>
      <c r="C11" s="12">
        <v>8304.27</v>
      </c>
      <c r="D11" s="12">
        <v>8594.18</v>
      </c>
      <c r="E11" s="12">
        <v>8189.59</v>
      </c>
      <c r="F11" s="12">
        <v>8327.16</v>
      </c>
      <c r="G11" s="12">
        <v>8023.55</v>
      </c>
      <c r="H11" s="12">
        <v>7854.59</v>
      </c>
      <c r="I11" s="12">
        <v>7743.51</v>
      </c>
      <c r="J11" s="12">
        <v>8001.39</v>
      </c>
      <c r="K11" s="12">
        <v>8371.48</v>
      </c>
      <c r="L11" s="12">
        <v>8321.2999999999993</v>
      </c>
      <c r="M11" s="12">
        <v>8014.65</v>
      </c>
    </row>
    <row r="12" spans="1:13" ht="15.75">
      <c r="A12" s="16">
        <f t="shared" si="0"/>
        <v>2011</v>
      </c>
      <c r="B12" s="12">
        <v>7973.96</v>
      </c>
      <c r="C12" s="12">
        <v>8087.94</v>
      </c>
      <c r="D12" s="12">
        <v>8291.75</v>
      </c>
      <c r="E12" s="12">
        <v>8203.19</v>
      </c>
      <c r="F12" s="12">
        <v>8002.64</v>
      </c>
      <c r="G12" s="12">
        <v>7924.34</v>
      </c>
      <c r="H12" s="12">
        <v>7866.23</v>
      </c>
      <c r="I12" s="12">
        <v>8138.98</v>
      </c>
      <c r="J12" s="12">
        <v>8279.48</v>
      </c>
      <c r="K12" s="12">
        <v>8395.42</v>
      </c>
      <c r="L12" s="12">
        <v>8408.75</v>
      </c>
      <c r="M12" s="12">
        <v>8088.36</v>
      </c>
    </row>
    <row r="13" spans="1:13" ht="15.75">
      <c r="A13" s="16">
        <f t="shared" si="0"/>
        <v>2012</v>
      </c>
      <c r="B13" s="12">
        <v>8618.9504435483868</v>
      </c>
      <c r="C13" s="12">
        <v>8534.7316810344801</v>
      </c>
      <c r="D13" s="12">
        <v>8910.6406182795708</v>
      </c>
      <c r="E13" s="12">
        <v>8868.4814305555537</v>
      </c>
      <c r="F13" s="12">
        <v>8756.1223790322583</v>
      </c>
      <c r="G13" s="12">
        <v>8497.4799944449878</v>
      </c>
      <c r="H13" s="12">
        <v>8412.1542217741935</v>
      </c>
      <c r="I13" s="12">
        <v>8470.1754448924748</v>
      </c>
      <c r="J13" s="12">
        <v>8745.7934930555566</v>
      </c>
      <c r="K13" s="12">
        <v>8759.4574178354378</v>
      </c>
      <c r="L13" s="12">
        <v>9016.5065458333338</v>
      </c>
      <c r="M13" s="12">
        <v>9175.4312150537626</v>
      </c>
    </row>
    <row r="14" spans="1:13" ht="15.75">
      <c r="A14" s="16">
        <f t="shared" si="0"/>
        <v>2013</v>
      </c>
      <c r="B14" s="12">
        <v>9196.8334435483903</v>
      </c>
      <c r="C14" s="12">
        <v>9298.6310788690462</v>
      </c>
      <c r="D14" s="12">
        <v>9575.5302620967759</v>
      </c>
      <c r="E14" s="12">
        <v>9597.7449583333346</v>
      </c>
      <c r="F14" s="12">
        <v>9116.1443518561846</v>
      </c>
      <c r="G14" s="12">
        <v>8953.2976208333312</v>
      </c>
      <c r="H14" s="12">
        <v>8912.4290147849442</v>
      </c>
      <c r="I14" s="12">
        <v>8985.7155875927438</v>
      </c>
      <c r="J14" s="12">
        <v>9238.9376597222217</v>
      </c>
      <c r="K14" s="12">
        <v>9518.3230546893101</v>
      </c>
      <c r="L14" s="12">
        <v>9503.503127777778</v>
      </c>
      <c r="M14" s="12">
        <v>9520.3933333333334</v>
      </c>
    </row>
    <row r="15" spans="1:13" ht="15.75">
      <c r="A15" s="16">
        <f t="shared" si="0"/>
        <v>2014</v>
      </c>
      <c r="B15" s="12">
        <v>9668.0574888341271</v>
      </c>
      <c r="C15" s="12">
        <v>9744.348000595237</v>
      </c>
      <c r="D15" s="12">
        <v>9677.7903236026195</v>
      </c>
      <c r="E15" s="12">
        <v>9739.7158112930101</v>
      </c>
      <c r="F15" s="12">
        <v>9493.4371794169383</v>
      </c>
      <c r="G15" s="12">
        <v>9117.7073492983109</v>
      </c>
      <c r="H15" s="12">
        <v>9193.6608844469811</v>
      </c>
      <c r="I15" s="12">
        <v>9219.0136469634635</v>
      </c>
      <c r="J15" s="12">
        <v>9572.5689284538767</v>
      </c>
      <c r="K15" s="12">
        <v>9695.8411277866417</v>
      </c>
      <c r="L15" s="12">
        <v>9811.6184772178076</v>
      </c>
      <c r="M15" s="12">
        <v>9654.5269277786338</v>
      </c>
    </row>
    <row r="16" spans="1:13" ht="15.75">
      <c r="A16" s="10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</row>
    <row r="17" spans="1:13" ht="15.75">
      <c r="A17" s="17" t="s">
        <v>0</v>
      </c>
      <c r="B17" s="18" t="s">
        <v>3</v>
      </c>
      <c r="C17" s="19" t="s">
        <v>4</v>
      </c>
      <c r="D17" s="18" t="s">
        <v>5</v>
      </c>
      <c r="E17" s="19" t="s">
        <v>6</v>
      </c>
      <c r="F17" s="18" t="s">
        <v>7</v>
      </c>
      <c r="G17" s="18" t="s">
        <v>8</v>
      </c>
      <c r="H17" s="19" t="s">
        <v>9</v>
      </c>
      <c r="I17" s="18" t="s">
        <v>10</v>
      </c>
      <c r="J17" s="19" t="s">
        <v>11</v>
      </c>
      <c r="K17" s="18" t="s">
        <v>12</v>
      </c>
      <c r="L17" s="18" t="s">
        <v>13</v>
      </c>
      <c r="M17" s="19" t="s">
        <v>14</v>
      </c>
    </row>
    <row r="18" spans="1:13" ht="15.75">
      <c r="A18" s="20">
        <f>A4</f>
        <v>2010</v>
      </c>
      <c r="B18" s="11">
        <v>3713.62</v>
      </c>
      <c r="C18" s="11">
        <v>3806.77</v>
      </c>
      <c r="D18" s="11">
        <v>3907.5</v>
      </c>
      <c r="E18" s="11">
        <v>3839.55</v>
      </c>
      <c r="F18" s="11">
        <v>3887.54</v>
      </c>
      <c r="G18" s="11">
        <v>3792.42</v>
      </c>
      <c r="H18" s="11">
        <v>3777.03</v>
      </c>
      <c r="I18" s="11">
        <v>3861.28</v>
      </c>
      <c r="J18" s="11">
        <v>3938.02</v>
      </c>
      <c r="K18" s="11">
        <v>3902.24</v>
      </c>
      <c r="L18" s="11">
        <v>3902.78</v>
      </c>
      <c r="M18" s="11">
        <v>3851.79</v>
      </c>
    </row>
    <row r="19" spans="1:13" ht="15.75">
      <c r="A19" s="20">
        <f>A5</f>
        <v>2011</v>
      </c>
      <c r="B19" s="11">
        <v>3793.57</v>
      </c>
      <c r="C19" s="11">
        <v>3863.92</v>
      </c>
      <c r="D19" s="11">
        <v>3938.36</v>
      </c>
      <c r="E19" s="11">
        <v>4035.89</v>
      </c>
      <c r="F19" s="11">
        <v>4098.87</v>
      </c>
      <c r="G19" s="11">
        <v>4034.11</v>
      </c>
      <c r="H19" s="11">
        <v>3941.9</v>
      </c>
      <c r="I19" s="11">
        <v>4078.85</v>
      </c>
      <c r="J19" s="11">
        <v>4127.87</v>
      </c>
      <c r="K19" s="11">
        <v>4068.19</v>
      </c>
      <c r="L19" s="11">
        <v>4041.62</v>
      </c>
      <c r="M19" s="11">
        <v>4067.7</v>
      </c>
    </row>
    <row r="20" spans="1:13" ht="15.75">
      <c r="A20" s="20">
        <f>A6</f>
        <v>2012</v>
      </c>
      <c r="B20" s="11">
        <v>4004.5516801075278</v>
      </c>
      <c r="C20" s="11">
        <v>4072.5193390804602</v>
      </c>
      <c r="D20" s="11">
        <v>4149.5107661290322</v>
      </c>
      <c r="E20" s="11">
        <v>4189.5529861111108</v>
      </c>
      <c r="F20" s="11">
        <v>4116.465873655914</v>
      </c>
      <c r="G20" s="11">
        <v>3933.9514583333334</v>
      </c>
      <c r="H20" s="11">
        <v>3927.9086559139787</v>
      </c>
      <c r="I20" s="11">
        <v>4044.9122983870961</v>
      </c>
      <c r="J20" s="11">
        <v>4130.9943611111121</v>
      </c>
      <c r="K20" s="11">
        <v>4105.715981182796</v>
      </c>
      <c r="L20" s="11">
        <v>4041.7050419431939</v>
      </c>
      <c r="M20" s="11">
        <v>3932.702016129032</v>
      </c>
    </row>
    <row r="21" spans="1:13" ht="15.75">
      <c r="A21" s="20">
        <f>A7</f>
        <v>2013</v>
      </c>
      <c r="B21" s="11">
        <v>3955.9711827957003</v>
      </c>
      <c r="C21" s="11">
        <v>4068.5633779761906</v>
      </c>
      <c r="D21" s="11">
        <v>4218.4884543010749</v>
      </c>
      <c r="E21" s="11">
        <v>4244.8641805555553</v>
      </c>
      <c r="F21" s="11">
        <v>4215.808715053764</v>
      </c>
      <c r="G21" s="11">
        <v>4017.3455041666666</v>
      </c>
      <c r="H21" s="11">
        <v>4634.2678293010758</v>
      </c>
      <c r="I21" s="11">
        <v>5179.0574099462365</v>
      </c>
      <c r="J21" s="11">
        <v>5188.820586111111</v>
      </c>
      <c r="K21" s="11">
        <v>5141.0368508804304</v>
      </c>
      <c r="L21" s="11">
        <v>5038.7688875000003</v>
      </c>
      <c r="M21" s="11">
        <v>5161.3371048387107</v>
      </c>
    </row>
    <row r="22" spans="1:13" ht="15.75">
      <c r="A22" s="20">
        <f>A8</f>
        <v>2014</v>
      </c>
      <c r="B22" s="11">
        <v>5182.9119623655897</v>
      </c>
      <c r="C22" s="11">
        <v>5198.2010818452372</v>
      </c>
      <c r="D22" s="11">
        <v>5190.2169811827971</v>
      </c>
      <c r="E22" s="11">
        <v>5224.975316666666</v>
      </c>
      <c r="F22" s="11">
        <v>5127.941789685965</v>
      </c>
      <c r="G22" s="11">
        <v>4984.7983564786718</v>
      </c>
      <c r="H22" s="11">
        <v>4995.0292473118288</v>
      </c>
      <c r="I22" s="11">
        <v>5116.6110752688182</v>
      </c>
      <c r="J22" s="11">
        <v>5294.3095055555559</v>
      </c>
      <c r="K22" s="11">
        <v>5120.8801874707815</v>
      </c>
      <c r="L22" s="11">
        <v>5151.1656516629164</v>
      </c>
      <c r="M22" s="11">
        <v>5068.561698924731</v>
      </c>
    </row>
    <row r="23" spans="1:13" ht="18" customHeight="1">
      <c r="F23" s="8"/>
      <c r="G23" s="8"/>
      <c r="H23" s="8"/>
      <c r="I23" s="8"/>
      <c r="J23" s="8"/>
      <c r="K23" s="8"/>
      <c r="L23" s="8"/>
      <c r="M23" s="8"/>
    </row>
    <row r="24" spans="1:13" ht="15.75">
      <c r="A24" s="17" t="s">
        <v>2</v>
      </c>
      <c r="B24" s="18" t="s">
        <v>3</v>
      </c>
      <c r="C24" s="19" t="s">
        <v>4</v>
      </c>
      <c r="D24" s="18" t="s">
        <v>5</v>
      </c>
      <c r="E24" s="19" t="s">
        <v>6</v>
      </c>
      <c r="F24" s="18" t="s">
        <v>7</v>
      </c>
      <c r="G24" s="18" t="s">
        <v>8</v>
      </c>
      <c r="H24" s="19" t="s">
        <v>9</v>
      </c>
      <c r="I24" s="18" t="s">
        <v>10</v>
      </c>
      <c r="J24" s="19" t="s">
        <v>11</v>
      </c>
      <c r="K24" s="18" t="s">
        <v>12</v>
      </c>
      <c r="L24" s="18" t="s">
        <v>13</v>
      </c>
      <c r="M24" s="19" t="s">
        <v>14</v>
      </c>
    </row>
    <row r="25" spans="1:13" ht="15.75">
      <c r="A25" s="20">
        <f>A4</f>
        <v>2010</v>
      </c>
      <c r="B25" s="11">
        <v>8892.73</v>
      </c>
      <c r="C25" s="11">
        <v>9626.35</v>
      </c>
      <c r="D25" s="11">
        <v>9450.4</v>
      </c>
      <c r="E25" s="11">
        <v>8621.8700000000008</v>
      </c>
      <c r="F25" s="11">
        <v>8236.92</v>
      </c>
      <c r="G25" s="11">
        <v>8467.0400000000009</v>
      </c>
      <c r="H25" s="11">
        <v>8587.49</v>
      </c>
      <c r="I25" s="11">
        <v>8594.9</v>
      </c>
      <c r="J25" s="11">
        <v>8595.99</v>
      </c>
      <c r="K25" s="11">
        <v>8539.5300000000007</v>
      </c>
      <c r="L25" s="11">
        <v>9071.59</v>
      </c>
      <c r="M25" s="11">
        <v>9135.26</v>
      </c>
    </row>
    <row r="26" spans="1:13" ht="15.75">
      <c r="A26" s="20">
        <f>A5</f>
        <v>2011</v>
      </c>
      <c r="B26" s="11">
        <v>9779.2800000000007</v>
      </c>
      <c r="C26" s="11">
        <v>9969.09</v>
      </c>
      <c r="D26" s="11">
        <v>9626.85</v>
      </c>
      <c r="E26" s="11">
        <v>8916.48</v>
      </c>
      <c r="F26" s="11">
        <v>8847.4500000000007</v>
      </c>
      <c r="G26" s="11">
        <v>8891.64</v>
      </c>
      <c r="H26" s="11">
        <v>8997.68</v>
      </c>
      <c r="I26" s="11">
        <v>9304.4</v>
      </c>
      <c r="J26" s="11">
        <v>9115</v>
      </c>
      <c r="K26" s="11">
        <v>9270.5</v>
      </c>
      <c r="L26" s="11">
        <v>9591.6200000000008</v>
      </c>
      <c r="M26" s="11">
        <v>9822.1</v>
      </c>
    </row>
    <row r="27" spans="1:13" ht="15.75">
      <c r="A27" s="20">
        <f>A6</f>
        <v>2012</v>
      </c>
      <c r="B27" s="11">
        <v>10172.514005376343</v>
      </c>
      <c r="C27" s="11">
        <v>10993.030890804595</v>
      </c>
      <c r="D27" s="11">
        <v>10638.458037634407</v>
      </c>
      <c r="E27" s="11">
        <v>9726.2590833333343</v>
      </c>
      <c r="F27" s="11">
        <v>9700.8828830645125</v>
      </c>
      <c r="G27" s="11">
        <v>9549.1123611111125</v>
      </c>
      <c r="H27" s="11">
        <v>9480.627876344086</v>
      </c>
      <c r="I27" s="11">
        <v>9717.6305676882239</v>
      </c>
      <c r="J27" s="11">
        <v>9440.9308013888913</v>
      </c>
      <c r="K27" s="11">
        <v>9705.2235041947188</v>
      </c>
      <c r="L27" s="11">
        <v>10308.929278083331</v>
      </c>
      <c r="M27" s="11">
        <v>10282.936595430107</v>
      </c>
    </row>
    <row r="28" spans="1:13" ht="15.75">
      <c r="A28" s="20">
        <f>A7</f>
        <v>2013</v>
      </c>
      <c r="B28" s="11">
        <v>10494.813385752688</v>
      </c>
      <c r="C28" s="11">
        <v>10956.377607142857</v>
      </c>
      <c r="D28" s="11">
        <v>10155.363737903222</v>
      </c>
      <c r="E28" s="11">
        <v>10157.949415277779</v>
      </c>
      <c r="F28" s="11">
        <v>9775.1362670698945</v>
      </c>
      <c r="G28" s="11">
        <v>9849.0546888888912</v>
      </c>
      <c r="H28" s="11">
        <v>10153.811086021506</v>
      </c>
      <c r="I28" s="11">
        <v>10036.525855403223</v>
      </c>
      <c r="J28" s="11">
        <v>9871.3177329166701</v>
      </c>
      <c r="K28" s="11">
        <v>10162.102968394111</v>
      </c>
      <c r="L28" s="11">
        <v>10518.111658333333</v>
      </c>
      <c r="M28" s="11">
        <v>10801.99512096774</v>
      </c>
    </row>
    <row r="29" spans="1:13" ht="15.75">
      <c r="A29" s="20">
        <f>A8</f>
        <v>2014</v>
      </c>
      <c r="B29" s="11">
        <v>11765.337862870556</v>
      </c>
      <c r="C29" s="11">
        <v>12380.90032077827</v>
      </c>
      <c r="D29" s="11">
        <v>10865.456308404568</v>
      </c>
      <c r="E29" s="11">
        <v>10388.698509573607</v>
      </c>
      <c r="F29" s="11">
        <v>10008.180025556221</v>
      </c>
      <c r="G29" s="11">
        <v>9906.1010633076185</v>
      </c>
      <c r="H29" s="11">
        <v>10111.457387316133</v>
      </c>
      <c r="I29" s="11">
        <v>9937.1389925245785</v>
      </c>
      <c r="J29" s="11">
        <v>9948.0685131087321</v>
      </c>
      <c r="K29" s="11">
        <v>10466.016043132875</v>
      </c>
      <c r="L29" s="11">
        <v>10740.133492322628</v>
      </c>
      <c r="M29" s="11">
        <v>10703.974870866239</v>
      </c>
    </row>
    <row r="32" spans="1:13" ht="15.75">
      <c r="A32" s="21" t="s">
        <v>18</v>
      </c>
      <c r="B32" s="21"/>
      <c r="C32" s="21"/>
      <c r="D32" s="21"/>
      <c r="E32" s="21"/>
    </row>
    <row r="44" spans="1:13">
      <c r="A44" s="1" t="s">
        <v>15</v>
      </c>
    </row>
    <row r="45" spans="1:13" ht="18">
      <c r="A45" s="3" t="s">
        <v>16</v>
      </c>
      <c r="M45" s="2"/>
    </row>
  </sheetData>
  <mergeCells count="1">
    <mergeCell ref="A32:E32"/>
  </mergeCells>
  <phoneticPr fontId="0" type="noConversion"/>
  <printOptions horizontalCentered="1" verticalCentered="1"/>
  <pageMargins left="0.39370078740157483" right="0.39370078740157483" top="0.39370078740157483" bottom="0.39370078740157483" header="0.51181102362204722" footer="0.51181102362204722"/>
  <pageSetup paperSize="9" scale="80" orientation="landscape" r:id="rId1"/>
  <headerFooter alignWithMargins="0"/>
  <rowBreaks count="1" manualBreakCount="1">
    <brk id="44" max="12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F83EBD0C3491048959B47CF32EFCEDD" ma:contentTypeVersion="1" ma:contentTypeDescription="Crie um novo documento." ma:contentTypeScope="" ma:versionID="e1373ff5432b6c3a441626c23447a268">
  <xsd:schema xmlns:xsd="http://www.w3.org/2001/XMLSchema" xmlns:xs="http://www.w3.org/2001/XMLSchema" xmlns:p="http://schemas.microsoft.com/office/2006/metadata/properties" xmlns:ns2="a98f996d-f2f2-4f6e-910d-9d4d0c92d441" targetNamespace="http://schemas.microsoft.com/office/2006/metadata/properties" ma:root="true" ma:fieldsID="2a92261f8d4c7664536c6b98e0f91e56" ns2:_="">
    <xsd:import namespace="a98f996d-f2f2-4f6e-910d-9d4d0c92d441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8f996d-f2f2-4f6e-910d-9d4d0c92d44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lhado com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6532734-E7BF-496C-8F50-E8A38AFB0E66}"/>
</file>

<file path=customXml/itemProps2.xml><?xml version="1.0" encoding="utf-8"?>
<ds:datastoreItem xmlns:ds="http://schemas.openxmlformats.org/officeDocument/2006/customXml" ds:itemID="{5D5904D2-1C65-4E03-9793-795F4ACDC1A7}"/>
</file>

<file path=customXml/itemProps3.xml><?xml version="1.0" encoding="utf-8"?>
<ds:datastoreItem xmlns:ds="http://schemas.openxmlformats.org/officeDocument/2006/customXml" ds:itemID="{4D547FA6-741F-43BB-8417-D9113754728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Planilhas</vt:lpstr>
      </vt:variant>
      <vt:variant>
        <vt:i4>1</vt:i4>
      </vt:variant>
      <vt:variant>
        <vt:lpstr>Gráficos</vt:lpstr>
      </vt:variant>
      <vt:variant>
        <vt:i4>4</vt:i4>
      </vt:variant>
      <vt:variant>
        <vt:lpstr>Intervalos nomeados</vt:lpstr>
      </vt:variant>
      <vt:variant>
        <vt:i4>1</vt:i4>
      </vt:variant>
    </vt:vector>
  </HeadingPairs>
  <TitlesOfParts>
    <vt:vector size="6" baseType="lpstr">
      <vt:lpstr>8c1</vt:lpstr>
      <vt:lpstr>8c1-SECO</vt:lpstr>
      <vt:lpstr>8c2-Sul</vt:lpstr>
      <vt:lpstr>8c3-NE</vt:lpstr>
      <vt:lpstr>8c4-Norte</vt:lpstr>
      <vt:lpstr>'8c1'!Area_de_impressao</vt:lpstr>
    </vt:vector>
  </TitlesOfParts>
  <Company>ONS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CNOS</dc:creator>
  <cp:lastModifiedBy>CESAR BUSCACIO</cp:lastModifiedBy>
  <cp:lastPrinted>2011-04-12T12:06:52Z</cp:lastPrinted>
  <dcterms:created xsi:type="dcterms:W3CDTF">2000-01-12T11:46:11Z</dcterms:created>
  <dcterms:modified xsi:type="dcterms:W3CDTF">2015-11-29T13:26:42Z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0x0101008F83EBD0C3491048959B47CF32EFCEDD</vt:lpwstr>
  </property>
</Properties>
</file>